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cajones\publisher\lista_precios\"/>
    </mc:Choice>
  </mc:AlternateContent>
  <xr:revisionPtr revIDLastSave="0" documentId="13_ncr:1_{239FE514-AB3E-4FB9-AFAE-582C502CB2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ESTALES Precios ABRIL 2025" sheetId="1" r:id="rId1"/>
  </sheets>
  <definedNames>
    <definedName name="_xlnm._FilterDatabase" localSheetId="0" hidden="1">'VESTALES Precios ABRIL 2025'!$A$9:$H$268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7" i="1" l="1"/>
  <c r="J38" i="1"/>
  <c r="J29" i="1"/>
  <c r="J28" i="1"/>
  <c r="J27" i="1"/>
  <c r="J26" i="1"/>
  <c r="J25" i="1"/>
  <c r="J24" i="1"/>
  <c r="J23" i="1"/>
  <c r="J22" i="1"/>
  <c r="J21" i="1"/>
  <c r="J17" i="1"/>
  <c r="J12" i="1"/>
  <c r="J268" i="1"/>
  <c r="J267" i="1"/>
  <c r="J266" i="1"/>
  <c r="J265" i="1"/>
  <c r="J19" i="1"/>
  <c r="J264" i="1"/>
  <c r="J263" i="1"/>
  <c r="J262" i="1"/>
  <c r="J261" i="1"/>
  <c r="J260" i="1"/>
  <c r="J259" i="1"/>
  <c r="J40" i="1"/>
  <c r="J258" i="1"/>
  <c r="J257" i="1"/>
  <c r="J55" i="1"/>
  <c r="J54" i="1"/>
  <c r="J256" i="1"/>
  <c r="J255" i="1"/>
  <c r="J254" i="1"/>
  <c r="J253" i="1"/>
  <c r="J252" i="1"/>
  <c r="J251" i="1"/>
  <c r="J250" i="1"/>
  <c r="J248" i="1"/>
  <c r="J249" i="1"/>
  <c r="J247" i="1"/>
  <c r="J18" i="1"/>
  <c r="J246" i="1"/>
  <c r="J245" i="1"/>
  <c r="J244" i="1"/>
  <c r="J243" i="1"/>
  <c r="J39" i="1"/>
  <c r="J242" i="1"/>
  <c r="J241" i="1"/>
  <c r="J240" i="1"/>
  <c r="J53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37" i="1"/>
  <c r="J65" i="1"/>
  <c r="J221" i="1"/>
  <c r="J220" i="1"/>
  <c r="J219" i="1"/>
  <c r="J218" i="1"/>
  <c r="J64" i="1"/>
  <c r="J217" i="1"/>
  <c r="J216" i="1"/>
  <c r="J215" i="1"/>
  <c r="J36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52" i="1"/>
  <c r="J202" i="1"/>
  <c r="J201" i="1"/>
  <c r="J200" i="1"/>
  <c r="J199" i="1"/>
  <c r="J197" i="1"/>
  <c r="J198" i="1"/>
  <c r="J196" i="1"/>
  <c r="J195" i="1"/>
  <c r="J194" i="1"/>
  <c r="J193" i="1"/>
  <c r="J51" i="1"/>
  <c r="J192" i="1"/>
  <c r="J191" i="1"/>
  <c r="J63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62" i="1"/>
  <c r="J16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50" i="1"/>
  <c r="J159" i="1"/>
  <c r="J35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49" i="1"/>
  <c r="J15" i="1"/>
  <c r="J143" i="1"/>
  <c r="J142" i="1"/>
  <c r="J141" i="1"/>
  <c r="J140" i="1"/>
  <c r="J139" i="1"/>
  <c r="J138" i="1"/>
  <c r="J34" i="1"/>
  <c r="J137" i="1"/>
  <c r="J136" i="1"/>
  <c r="J135" i="1"/>
  <c r="J61" i="1"/>
  <c r="J134" i="1"/>
  <c r="J14" i="1"/>
  <c r="J13" i="1"/>
  <c r="J60" i="1"/>
  <c r="J133" i="1"/>
  <c r="J132" i="1"/>
  <c r="J131" i="1"/>
  <c r="J130" i="1"/>
  <c r="J129" i="1"/>
  <c r="J128" i="1"/>
  <c r="J127" i="1"/>
  <c r="J59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48" i="1"/>
  <c r="J113" i="1"/>
  <c r="J112" i="1"/>
  <c r="J47" i="1"/>
  <c r="J111" i="1"/>
  <c r="J58" i="1"/>
  <c r="J110" i="1"/>
  <c r="J109" i="1"/>
  <c r="J108" i="1"/>
  <c r="J46" i="1"/>
  <c r="J107" i="1"/>
  <c r="J106" i="1"/>
  <c r="J105" i="1"/>
  <c r="J57" i="1"/>
  <c r="J104" i="1"/>
  <c r="J103" i="1"/>
  <c r="J102" i="1"/>
  <c r="J45" i="1"/>
  <c r="J101" i="1"/>
  <c r="J100" i="1"/>
  <c r="J99" i="1"/>
  <c r="J11" i="1"/>
  <c r="J98" i="1"/>
  <c r="J97" i="1"/>
  <c r="J96" i="1"/>
  <c r="J33" i="1"/>
  <c r="J44" i="1"/>
  <c r="J95" i="1"/>
  <c r="J43" i="1"/>
  <c r="J42" i="1"/>
  <c r="J94" i="1"/>
  <c r="J93" i="1"/>
  <c r="J92" i="1"/>
  <c r="J91" i="1"/>
  <c r="J32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31" i="1"/>
  <c r="J71" i="1"/>
  <c r="J70" i="1"/>
  <c r="J69" i="1"/>
  <c r="J68" i="1"/>
  <c r="I8" i="1"/>
  <c r="J8" i="1" l="1"/>
</calcChain>
</file>

<file path=xl/sharedStrings.xml><?xml version="1.0" encoding="utf-8"?>
<sst xmlns="http://schemas.openxmlformats.org/spreadsheetml/2006/main" count="1283" uniqueCount="605">
  <si>
    <t>ISBN</t>
  </si>
  <si>
    <t>Título</t>
  </si>
  <si>
    <t>Tipo</t>
  </si>
  <si>
    <t>Autor</t>
  </si>
  <si>
    <t>Cant. Págs.</t>
  </si>
  <si>
    <t>978-987386305-9</t>
  </si>
  <si>
    <t>Adonde vuelan las golondrinas</t>
  </si>
  <si>
    <t>Trade</t>
  </si>
  <si>
    <t xml:space="preserve"> Elizabeth Bowman</t>
  </si>
  <si>
    <t>978-987445438-6</t>
  </si>
  <si>
    <t>Al otro lado del fuego</t>
  </si>
  <si>
    <t>Bolsillo</t>
  </si>
  <si>
    <t xml:space="preserve"> Claudia Barzana</t>
  </si>
  <si>
    <t>978-987140532-9</t>
  </si>
  <si>
    <t>978-987386303-5</t>
  </si>
  <si>
    <t>Alambre de púas</t>
  </si>
  <si>
    <t xml:space="preserve"> Ezequiel Dellutri</t>
  </si>
  <si>
    <t>978-987894453-1</t>
  </si>
  <si>
    <t>Alguien morirá esta noche</t>
  </si>
  <si>
    <t xml:space="preserve"> Noelia Liotti</t>
  </si>
  <si>
    <t>978-987445484-3</t>
  </si>
  <si>
    <t>Alma Rebelde</t>
  </si>
  <si>
    <t xml:space="preserve"> Susana Biset</t>
  </si>
  <si>
    <t>978-987156830-7</t>
  </si>
  <si>
    <t>Amor y hacer el amor en Londres</t>
  </si>
  <si>
    <t xml:space="preserve"> Roxy Varlow</t>
  </si>
  <si>
    <t>978-987386357-8</t>
  </si>
  <si>
    <t>Antes de la revolución</t>
  </si>
  <si>
    <t xml:space="preserve"> Silvana Serrano</t>
  </si>
  <si>
    <t>978-987140511-4</t>
  </si>
  <si>
    <t>Atentamente tuyo</t>
  </si>
  <si>
    <t xml:space="preserve"> Josephine Lys</t>
  </si>
  <si>
    <t>978-987445422-5</t>
  </si>
  <si>
    <t>978-987386373-8</t>
  </si>
  <si>
    <t>Atrapada en el carnaval</t>
  </si>
  <si>
    <t xml:space="preserve"> Mills Bellenden</t>
  </si>
  <si>
    <t>978-987140571-8</t>
  </si>
  <si>
    <t>Bajo el cielo de Cawnpore</t>
  </si>
  <si>
    <t xml:space="preserve"> Alexandra Risley</t>
  </si>
  <si>
    <t>978-987214704-4</t>
  </si>
  <si>
    <t>Balance(o) de la bossa nova y otras bossas</t>
  </si>
  <si>
    <t xml:space="preserve"> Augusto de Campos</t>
  </si>
  <si>
    <t>978-987386355-4</t>
  </si>
  <si>
    <t>Bruma azul</t>
  </si>
  <si>
    <t xml:space="preserve"> Lola P. Nieva</t>
  </si>
  <si>
    <t>978-987140556-5</t>
  </si>
  <si>
    <t>Como una flor entre las rocas</t>
  </si>
  <si>
    <t xml:space="preserve"> Amparo Balbuena</t>
  </si>
  <si>
    <t>978-987214707-5</t>
  </si>
  <si>
    <t>978-987140513-8</t>
  </si>
  <si>
    <t>Con solo nombrarte</t>
  </si>
  <si>
    <t xml:space="preserve"> Gabriela Margall</t>
  </si>
  <si>
    <t>978-987445440-9</t>
  </si>
  <si>
    <t>Contrabandista</t>
  </si>
  <si>
    <t>978-987140577-0</t>
  </si>
  <si>
    <t>Cuando decide el corazón</t>
  </si>
  <si>
    <t>978-987140573-2</t>
  </si>
  <si>
    <t>Cuando me miras</t>
  </si>
  <si>
    <t xml:space="preserve"> Lena Michell</t>
  </si>
  <si>
    <t>978-987140515-2</t>
  </si>
  <si>
    <t>Cuentos para mil y una noches de amor</t>
  </si>
  <si>
    <t>AA.VV.</t>
  </si>
  <si>
    <t>978-987156800-0</t>
  </si>
  <si>
    <t>Cuentos para mil y una noches de amor. Historias de Navidad</t>
  </si>
  <si>
    <t>978-987156849-9</t>
  </si>
  <si>
    <t>Curuzú Gil</t>
  </si>
  <si>
    <t xml:space="preserve"> Adriana Hartwig</t>
  </si>
  <si>
    <t>978-987386318-9</t>
  </si>
  <si>
    <t>Custodios del secreto</t>
  </si>
  <si>
    <t xml:space="preserve"> María Correa Luna</t>
  </si>
  <si>
    <t>978-987894466-1</t>
  </si>
  <si>
    <t>Da Capo</t>
  </si>
  <si>
    <t xml:space="preserve"> Lola Rey</t>
  </si>
  <si>
    <t>978-987140554-1</t>
  </si>
  <si>
    <t>Dama de corazones</t>
  </si>
  <si>
    <t>978-987445410-2</t>
  </si>
  <si>
    <t>De miel y mosto</t>
  </si>
  <si>
    <t xml:space="preserve"> Lis Haley</t>
  </si>
  <si>
    <t>978-987386389-9</t>
  </si>
  <si>
    <t>Demonio de los mares</t>
  </si>
  <si>
    <t>978-987156801-7</t>
  </si>
  <si>
    <t>Detrás de unas oscuras cortinas</t>
  </si>
  <si>
    <t xml:space="preserve"> Breeze Baker</t>
  </si>
  <si>
    <t>978-987894439-5</t>
  </si>
  <si>
    <t>Deuda de sangre</t>
  </si>
  <si>
    <t xml:space="preserve"> Mercedes Giuffré</t>
  </si>
  <si>
    <t>978-987894443-2</t>
  </si>
  <si>
    <t>Donde nace el sol</t>
  </si>
  <si>
    <t>978-987156829-1</t>
  </si>
  <si>
    <t>Dulce camino espinoso</t>
  </si>
  <si>
    <t xml:space="preserve"> Rita Morrigan</t>
  </si>
  <si>
    <t>978-987894444-9</t>
  </si>
  <si>
    <t>El amante de la mano izquierda</t>
  </si>
  <si>
    <t xml:space="preserve"> Enrique Parma</t>
  </si>
  <si>
    <t>978-987445433-1</t>
  </si>
  <si>
    <t>El aula perdida</t>
  </si>
  <si>
    <t xml:space="preserve"> Lucas Porzebny</t>
  </si>
  <si>
    <t>978-987386353-0</t>
  </si>
  <si>
    <t>El azar y la venganza</t>
  </si>
  <si>
    <t xml:space="preserve"> Lena Svensson</t>
  </si>
  <si>
    <t>978-987156862-8</t>
  </si>
  <si>
    <t>El cazador y la presa</t>
  </si>
  <si>
    <t>978-987156831-4</t>
  </si>
  <si>
    <t>El club de la orquídea</t>
  </si>
  <si>
    <t xml:space="preserve"> Ebony Clark</t>
  </si>
  <si>
    <t>978-987386385-1</t>
  </si>
  <si>
    <t>978-987894425-8</t>
  </si>
  <si>
    <t>El corazón de Somerton Abbey</t>
  </si>
  <si>
    <t>978-987386311-0</t>
  </si>
  <si>
    <t>El coronel y la dama</t>
  </si>
  <si>
    <t xml:space="preserve"> Veronica Lowry</t>
  </si>
  <si>
    <t>978-987156848-2</t>
  </si>
  <si>
    <t>El cruce del Laberinto</t>
  </si>
  <si>
    <t xml:space="preserve"> Magalí Varela</t>
  </si>
  <si>
    <t>978-987386386-8</t>
  </si>
  <si>
    <t>978-987894403-6</t>
  </si>
  <si>
    <t>El deseo y la furia</t>
  </si>
  <si>
    <t xml:space="preserve"> L. E. Benítez</t>
  </si>
  <si>
    <t>978-987140533-6</t>
  </si>
  <si>
    <t>El destino de Betsy Tilman</t>
  </si>
  <si>
    <t xml:space="preserve"> Camille Robertson</t>
  </si>
  <si>
    <t>978-987156850-5</t>
  </si>
  <si>
    <t>El destino de Connie Flint</t>
  </si>
  <si>
    <t>978-987140565-7</t>
  </si>
  <si>
    <t>El destino de Coraline Smith</t>
  </si>
  <si>
    <t>978-987894442-5</t>
  </si>
  <si>
    <t>El destino de Judith Lodge</t>
  </si>
  <si>
    <t>978-987386326-4</t>
  </si>
  <si>
    <t>El dictado de mi corazón</t>
  </si>
  <si>
    <t xml:space="preserve"> Laura Nuño</t>
  </si>
  <si>
    <t>978-987386307-3</t>
  </si>
  <si>
    <t>El farol del diablo</t>
  </si>
  <si>
    <t>978-987140519-0</t>
  </si>
  <si>
    <t>El filántropo</t>
  </si>
  <si>
    <t xml:space="preserve"> Rodrigo Naves</t>
  </si>
  <si>
    <t>978-987445492-8</t>
  </si>
  <si>
    <t>El filósofo y el escritor</t>
  </si>
  <si>
    <t xml:space="preserve"> Ferguson Vail</t>
  </si>
  <si>
    <t>978-987445403-4</t>
  </si>
  <si>
    <t>El final del invierno</t>
  </si>
  <si>
    <t>978-987894441-8</t>
  </si>
  <si>
    <t>El grito que cambió el mundo</t>
  </si>
  <si>
    <t xml:space="preserve"> Claudia Cardozo</t>
  </si>
  <si>
    <t>978-987386330-1</t>
  </si>
  <si>
    <t>El guante y la espada</t>
  </si>
  <si>
    <t>978-987156858-1</t>
  </si>
  <si>
    <t>978-987894440-1</t>
  </si>
  <si>
    <t>El hombre tras la máscara</t>
  </si>
  <si>
    <t>978-987445450-8</t>
  </si>
  <si>
    <t>El jaguar</t>
  </si>
  <si>
    <t>978-987386338-7</t>
  </si>
  <si>
    <t>El juego de las dudas</t>
  </si>
  <si>
    <t xml:space="preserve"> Luis Carranza Torres</t>
  </si>
  <si>
    <t>978-987445455-3</t>
  </si>
  <si>
    <t>El lazo invisible</t>
  </si>
  <si>
    <t>978-987140531-2</t>
  </si>
  <si>
    <t>El mal perdedor</t>
  </si>
  <si>
    <t>978-987140564-0</t>
  </si>
  <si>
    <t>El maldito</t>
  </si>
  <si>
    <t>978-987140570-1</t>
  </si>
  <si>
    <t>El mayordomo y la dama</t>
  </si>
  <si>
    <t>978-987140501-5</t>
  </si>
  <si>
    <t>El medallón de los Lancaster</t>
  </si>
  <si>
    <t xml:space="preserve"> Claudia Velasco</t>
  </si>
  <si>
    <t>978-987156861-1</t>
  </si>
  <si>
    <t>El mejor de los juegos</t>
  </si>
  <si>
    <t>978-987386375-2</t>
  </si>
  <si>
    <t>El misterio de la rosa</t>
  </si>
  <si>
    <t>978-987157003-4</t>
  </si>
  <si>
    <t>El narrador</t>
  </si>
  <si>
    <t xml:space="preserve"> Barbú</t>
  </si>
  <si>
    <t>978-987386390-5</t>
  </si>
  <si>
    <t>El nombre del canalla</t>
  </si>
  <si>
    <t>978-987894407-4</t>
  </si>
  <si>
    <t>El orgullo de Meredith</t>
  </si>
  <si>
    <t>978-987445402-7</t>
  </si>
  <si>
    <t>El oráculo ciego</t>
  </si>
  <si>
    <t xml:space="preserve"> E.R. Dark, E.R. Dark</t>
  </si>
  <si>
    <t>978-987445419-5</t>
  </si>
  <si>
    <t>El otro lado</t>
  </si>
  <si>
    <t xml:space="preserve"> Sebastián Fernández</t>
  </si>
  <si>
    <t>978-987140518-3</t>
  </si>
  <si>
    <t>El palacio florentino</t>
  </si>
  <si>
    <t xml:space="preserve"> Ángel Miguel Navarro</t>
  </si>
  <si>
    <t>978-987386336-3</t>
  </si>
  <si>
    <t>El paraíso olvidado</t>
  </si>
  <si>
    <t xml:space="preserve"> A. C. Balton</t>
  </si>
  <si>
    <t>978-987156847-5</t>
  </si>
  <si>
    <t>El pianista recostado en el opio</t>
  </si>
  <si>
    <t>978-987445446-1</t>
  </si>
  <si>
    <t>El planeta de los CEO's</t>
  </si>
  <si>
    <t xml:space="preserve"> Joaquín D. Freire</t>
  </si>
  <si>
    <t>978-987445401-0</t>
  </si>
  <si>
    <t>El rapto</t>
  </si>
  <si>
    <t xml:space="preserve"> Miriam Molero</t>
  </si>
  <si>
    <t>978-987140535-0</t>
  </si>
  <si>
    <t>El refugio perfecto...</t>
  </si>
  <si>
    <t>978-987894404-3</t>
  </si>
  <si>
    <t>El sarcófago del peregrino</t>
  </si>
  <si>
    <t xml:space="preserve"> Luciana Zavattaro</t>
  </si>
  <si>
    <t>978-987894473-9</t>
  </si>
  <si>
    <t>El silencio de los limoneros</t>
  </si>
  <si>
    <t>978-987445477-5</t>
  </si>
  <si>
    <t>El susurro del viento</t>
  </si>
  <si>
    <t>978-987894405-0</t>
  </si>
  <si>
    <t>El tour de Jack el Destripador</t>
  </si>
  <si>
    <t xml:space="preserve"> G. Portantier</t>
  </si>
  <si>
    <t>978-987894455-5</t>
  </si>
  <si>
    <t>El ángel de Somerton Abbey</t>
  </si>
  <si>
    <t>978-987140559-6</t>
  </si>
  <si>
    <t>El ángel y el infierno</t>
  </si>
  <si>
    <t>978-987386341-7</t>
  </si>
  <si>
    <t>El ímpetu del mar</t>
  </si>
  <si>
    <t>978-987445444-7</t>
  </si>
  <si>
    <t>El último aullido</t>
  </si>
  <si>
    <t>978-987445491-1</t>
  </si>
  <si>
    <t>El último viaje de Ulises</t>
  </si>
  <si>
    <t>978-987386327-1</t>
  </si>
  <si>
    <t>En tres noches la eternidad</t>
  </si>
  <si>
    <t xml:space="preserve"> Sebastián Chilano</t>
  </si>
  <si>
    <t>978-987894454-8</t>
  </si>
  <si>
    <t>Envidia</t>
  </si>
  <si>
    <t xml:space="preserve"> Patricia Suárez</t>
  </si>
  <si>
    <t>978-987140567-1</t>
  </si>
  <si>
    <t>Error de cálculo</t>
  </si>
  <si>
    <t xml:space="preserve"> Gastón Ariel Intelisano</t>
  </si>
  <si>
    <t>978-987156832-1</t>
  </si>
  <si>
    <t>Escondido en tu mirada</t>
  </si>
  <si>
    <t xml:space="preserve"> Sienna Anderson</t>
  </si>
  <si>
    <t>978-987386391-2</t>
  </si>
  <si>
    <t>Escándalo</t>
  </si>
  <si>
    <t>978-987156841-3</t>
  </si>
  <si>
    <t>Espadas y rosas</t>
  </si>
  <si>
    <t>978-987156865-9</t>
  </si>
  <si>
    <t>Estrategias del destino</t>
  </si>
  <si>
    <t xml:space="preserve"> Amber Lake</t>
  </si>
  <si>
    <t>978-987140508-4</t>
  </si>
  <si>
    <t>978-987894474-6</t>
  </si>
  <si>
    <t>Estrella de la India</t>
  </si>
  <si>
    <t xml:space="preserve"> Alice Perrin</t>
  </si>
  <si>
    <t>978-987894424-1</t>
  </si>
  <si>
    <t>Flora Tristán</t>
  </si>
  <si>
    <t xml:space="preserve"> Silvia Miguens</t>
  </si>
  <si>
    <t>978-987156804-8</t>
  </si>
  <si>
    <t>Fugitiva</t>
  </si>
  <si>
    <t>978-987445462-1</t>
  </si>
  <si>
    <t>Germanicus. El corazón de la espada</t>
  </si>
  <si>
    <t>978-987445482-9</t>
  </si>
  <si>
    <t>Germanicus. Entre Marte y Venus</t>
  </si>
  <si>
    <t>978-987445489-8</t>
  </si>
  <si>
    <t>Gula</t>
  </si>
  <si>
    <t>978-987140576-3</t>
  </si>
  <si>
    <t>Hacia una tierra de fuego</t>
  </si>
  <si>
    <t xml:space="preserve"> María Silvana Serrano</t>
  </si>
  <si>
    <t>978-987214709-9</t>
  </si>
  <si>
    <t>He aquí un secreto. La Orden Guardiana</t>
  </si>
  <si>
    <t xml:space="preserve"> María Soledad Pereyra</t>
  </si>
  <si>
    <t>978-987214705-1</t>
  </si>
  <si>
    <t>He aquí un secreto. Una apuesta perdida</t>
  </si>
  <si>
    <t>978-987445412-6</t>
  </si>
  <si>
    <t>Hijos de la tormenta</t>
  </si>
  <si>
    <t>978-987386358-5</t>
  </si>
  <si>
    <t>Holtus. La era púrpura</t>
  </si>
  <si>
    <t xml:space="preserve"> Cezilla L. Lontrato</t>
  </si>
  <si>
    <t>978-987445464-5</t>
  </si>
  <si>
    <t>Indomable</t>
  </si>
  <si>
    <t>978-987140530-5</t>
  </si>
  <si>
    <t>Inocencia y perfidia</t>
  </si>
  <si>
    <t>978-987156900-7</t>
  </si>
  <si>
    <t>Inventario del robo</t>
  </si>
  <si>
    <t xml:space="preserve"> Ezequiel Bajder</t>
  </si>
  <si>
    <t>978-987386372-1</t>
  </si>
  <si>
    <t>Izanagi. El náufrago del tiempo</t>
  </si>
  <si>
    <t xml:space="preserve"> J. A. Breitenbruch</t>
  </si>
  <si>
    <t>978-987386306-6</t>
  </si>
  <si>
    <t>La araña y la mariposa</t>
  </si>
  <si>
    <t>978-987894460-9</t>
  </si>
  <si>
    <t>La asonada</t>
  </si>
  <si>
    <t>978-987445459-1</t>
  </si>
  <si>
    <t>La bella Helena</t>
  </si>
  <si>
    <t>978-987894427-2</t>
  </si>
  <si>
    <t>La canción de las hermanas</t>
  </si>
  <si>
    <t xml:space="preserve"> Cecilia Agüero</t>
  </si>
  <si>
    <t>978-987445409-6</t>
  </si>
  <si>
    <t>La canción secreta del hada</t>
  </si>
  <si>
    <t>978-987445408-9</t>
  </si>
  <si>
    <t>La ciudad de la niebla</t>
  </si>
  <si>
    <t>978-987214701-3</t>
  </si>
  <si>
    <t>La ciudad revelada</t>
  </si>
  <si>
    <t>978-987156805-5</t>
  </si>
  <si>
    <t>La condesa de Pembroke</t>
  </si>
  <si>
    <t>978-987140558-9</t>
  </si>
  <si>
    <t>978-987386301-1</t>
  </si>
  <si>
    <t>La cortesana de París</t>
  </si>
  <si>
    <t>978-987386374-5</t>
  </si>
  <si>
    <t>La dama se decide</t>
  </si>
  <si>
    <t>978-987386367-7</t>
  </si>
  <si>
    <t>La dama y los agentes</t>
  </si>
  <si>
    <t>978-987386300-4</t>
  </si>
  <si>
    <t>La gala</t>
  </si>
  <si>
    <t>978-987445456-0</t>
  </si>
  <si>
    <t>La gloria eres tú</t>
  </si>
  <si>
    <t>978-987386310-3</t>
  </si>
  <si>
    <t>La invención del mañana</t>
  </si>
  <si>
    <t>978-987894471-5</t>
  </si>
  <si>
    <t>La llave misteriosa y lo que abrió</t>
  </si>
  <si>
    <t xml:space="preserve"> Louisa May-Alcott</t>
  </si>
  <si>
    <t>978-987140536-7</t>
  </si>
  <si>
    <t>La línea del corazón</t>
  </si>
  <si>
    <t>978-987386333-2</t>
  </si>
  <si>
    <t>978-987445478-2</t>
  </si>
  <si>
    <t>La muerte que respiras</t>
  </si>
  <si>
    <t>978-987894406-7</t>
  </si>
  <si>
    <t>La máscara del orgullo</t>
  </si>
  <si>
    <t>978-987386340-0</t>
  </si>
  <si>
    <t>La novela verdadera</t>
  </si>
  <si>
    <t xml:space="preserve"> Javier Chiabrando</t>
  </si>
  <si>
    <t>978-987445427-0</t>
  </si>
  <si>
    <t>La oscuridad en el abismo</t>
  </si>
  <si>
    <t>978-987445434-8</t>
  </si>
  <si>
    <t>La perla de agua</t>
  </si>
  <si>
    <t>978-987445483-6</t>
  </si>
  <si>
    <t>La princesa del cuento</t>
  </si>
  <si>
    <t>978-987386392-9</t>
  </si>
  <si>
    <t>La prisionera</t>
  </si>
  <si>
    <t>978-987140506-0</t>
  </si>
  <si>
    <t>978-987386309-7</t>
  </si>
  <si>
    <t>La rebelión de los príncipes</t>
  </si>
  <si>
    <t>978-987156842-0</t>
  </si>
  <si>
    <t>La redención y la muerte</t>
  </si>
  <si>
    <t>978-987445445-4</t>
  </si>
  <si>
    <t>La salvación de lady Schellin</t>
  </si>
  <si>
    <t>978-987386345-5</t>
  </si>
  <si>
    <t>La sombra de su secreto</t>
  </si>
  <si>
    <t>978-987140528-2</t>
  </si>
  <si>
    <t>La sombra oscura de la duda</t>
  </si>
  <si>
    <t>978-987445451-5</t>
  </si>
  <si>
    <t>La ventana de los amantes</t>
  </si>
  <si>
    <t xml:space="preserve"> Laura A. López</t>
  </si>
  <si>
    <t>978-987140520-6</t>
  </si>
  <si>
    <t>La vueltita ridícula</t>
  </si>
  <si>
    <t xml:space="preserve"> Dani Umpi</t>
  </si>
  <si>
    <t>978-987140526-8</t>
  </si>
  <si>
    <t>La última cita</t>
  </si>
  <si>
    <t xml:space="preserve"> Arlette Geneve</t>
  </si>
  <si>
    <t>978-987140509-1</t>
  </si>
  <si>
    <t>978-987386354-7</t>
  </si>
  <si>
    <t>Lady Encanto</t>
  </si>
  <si>
    <t>978-987445452-2</t>
  </si>
  <si>
    <t>Lady V. no quiere casarse</t>
  </si>
  <si>
    <t xml:space="preserve"> Verónica Mengual</t>
  </si>
  <si>
    <t>978-987445493-5</t>
  </si>
  <si>
    <t>Las cenizas del pasado</t>
  </si>
  <si>
    <t>978-987445463-8</t>
  </si>
  <si>
    <t>Las chicas de Rosewood</t>
  </si>
  <si>
    <t xml:space="preserve"> Osvaldo Semrik</t>
  </si>
  <si>
    <t>978-987140504-6</t>
  </si>
  <si>
    <t>Las memorias de Rodríguez Faszanatas</t>
  </si>
  <si>
    <t xml:space="preserve"> Helge Schneider</t>
  </si>
  <si>
    <t>978-987894429-6</t>
  </si>
  <si>
    <t>Lejos del olvido</t>
  </si>
  <si>
    <t>978-987140569-5</t>
  </si>
  <si>
    <t>Lima</t>
  </si>
  <si>
    <t xml:space="preserve"> Juan Carrá</t>
  </si>
  <si>
    <t>978-987386339-4</t>
  </si>
  <si>
    <t>Lloran mientras mueren</t>
  </si>
  <si>
    <t>978-987140572-5</t>
  </si>
  <si>
    <t>Lo indómito del espíritu</t>
  </si>
  <si>
    <t>978-987445439-3</t>
  </si>
  <si>
    <t>978-987386331-8</t>
  </si>
  <si>
    <t>Lo que no se nombra</t>
  </si>
  <si>
    <t>978-987140512-1</t>
  </si>
  <si>
    <t>978-987445421-8</t>
  </si>
  <si>
    <t>978-987140517-6</t>
  </si>
  <si>
    <t>Lola Mora. El poder del mármol</t>
  </si>
  <si>
    <t xml:space="preserve"> Patricia Viviana Corsani</t>
  </si>
  <si>
    <t>978-987140516-9</t>
  </si>
  <si>
    <t>Los Bruzundangas</t>
  </si>
  <si>
    <t xml:space="preserve"> Lima Barreto</t>
  </si>
  <si>
    <t>978-987445443-0</t>
  </si>
  <si>
    <t>Los amantes de Asunción</t>
  </si>
  <si>
    <t>978-987894423-4</t>
  </si>
  <si>
    <t>Los extraños de mayo</t>
  </si>
  <si>
    <t>978-987156846-8</t>
  </si>
  <si>
    <t>Los hermanos Broderick</t>
  </si>
  <si>
    <t xml:space="preserve"> Elizabeth Urian, Elizabeth Urian</t>
  </si>
  <si>
    <t>978-987386344-8</t>
  </si>
  <si>
    <t>Los jardines de Drummond Castle</t>
  </si>
  <si>
    <t>978-987445487-4</t>
  </si>
  <si>
    <t>Los ojos del diablo</t>
  </si>
  <si>
    <t xml:space="preserve"> Ada Beza</t>
  </si>
  <si>
    <t>978-987445488-1</t>
  </si>
  <si>
    <t>Los olvidados</t>
  </si>
  <si>
    <t>978-987445426-3</t>
  </si>
  <si>
    <t>Los que corren contra el viento</t>
  </si>
  <si>
    <t>978-987156802-4</t>
  </si>
  <si>
    <t>Los que esperan la lluvia</t>
  </si>
  <si>
    <t>978-987156859-8</t>
  </si>
  <si>
    <t>978-987894430-2</t>
  </si>
  <si>
    <t>Los que esperan la lluvia [Ed. 2023]</t>
  </si>
  <si>
    <t>978-987445424-9</t>
  </si>
  <si>
    <t>Los secretos de la niebla</t>
  </si>
  <si>
    <t>978-987140553-4</t>
  </si>
  <si>
    <t>Los secretos del Gran Rey</t>
  </si>
  <si>
    <t>978-987445481-2</t>
  </si>
  <si>
    <t>Los secretos del castillo</t>
  </si>
  <si>
    <t>978-987140560-2</t>
  </si>
  <si>
    <t>Los tres nombres del lobo</t>
  </si>
  <si>
    <t>978-987894462-3</t>
  </si>
  <si>
    <t>Luna del Magreb</t>
  </si>
  <si>
    <t>978-987445480-5</t>
  </si>
  <si>
    <t>Lupe</t>
  </si>
  <si>
    <t>978-987386388-2</t>
  </si>
  <si>
    <t>Madagascar</t>
  </si>
  <si>
    <t>978-987140574-9</t>
  </si>
  <si>
    <t>Mala semilla</t>
  </si>
  <si>
    <t xml:space="preserve"> Andrea Milano</t>
  </si>
  <si>
    <t>978-987894402-9</t>
  </si>
  <si>
    <t>Malas intenciones</t>
  </si>
  <si>
    <t xml:space="preserve"> Anabella Franco</t>
  </si>
  <si>
    <t>978-987386302-8</t>
  </si>
  <si>
    <t>Malaventuranzas</t>
  </si>
  <si>
    <t>978-987445436-2</t>
  </si>
  <si>
    <t>Meretrice</t>
  </si>
  <si>
    <t>978-987894401-2</t>
  </si>
  <si>
    <t>Mesa de piedra</t>
  </si>
  <si>
    <t>978-987894452-4</t>
  </si>
  <si>
    <t>Mestiza</t>
  </si>
  <si>
    <t>978-987445454-6</t>
  </si>
  <si>
    <t>Mi adorable institutriz</t>
  </si>
  <si>
    <t>978-987156803-1</t>
  </si>
  <si>
    <t>Mi alma en tus manos</t>
  </si>
  <si>
    <t>978-987445465-2</t>
  </si>
  <si>
    <t>Mi amada señorita Angel</t>
  </si>
  <si>
    <t>978-987386371-4</t>
  </si>
  <si>
    <t>Mujeres de invierno</t>
  </si>
  <si>
    <t>978-987140594-7</t>
  </si>
  <si>
    <t>Más allá del temple</t>
  </si>
  <si>
    <t>978-987140588-6</t>
  </si>
  <si>
    <t>Méndez</t>
  </si>
  <si>
    <t>978-987386308-0</t>
  </si>
  <si>
    <t>Nadie como tú</t>
  </si>
  <si>
    <t>978-987140578-7</t>
  </si>
  <si>
    <t>No por primera vez</t>
  </si>
  <si>
    <t>978-987445457-7</t>
  </si>
  <si>
    <t>No preguntes mi nombre</t>
  </si>
  <si>
    <t>978-987140527-5</t>
  </si>
  <si>
    <t>No solo un sueño</t>
  </si>
  <si>
    <t>978-987140557-2</t>
  </si>
  <si>
    <t>No te fíes de un bandido</t>
  </si>
  <si>
    <t xml:space="preserve"> Bel Frances</t>
  </si>
  <si>
    <t>978-987214708-2</t>
  </si>
  <si>
    <t>978-987140510-7</t>
  </si>
  <si>
    <t>Nomeolvides</t>
  </si>
  <si>
    <t>978-987445423-2</t>
  </si>
  <si>
    <t>978-987140575-6</t>
  </si>
  <si>
    <t>Nunca me faltes</t>
  </si>
  <si>
    <t>978-987156843-7</t>
  </si>
  <si>
    <t>Nunca nadie más</t>
  </si>
  <si>
    <t>978-987445442-3</t>
  </si>
  <si>
    <t>Náufragos en un mundo extraño</t>
  </si>
  <si>
    <t>978-987156833-8</t>
  </si>
  <si>
    <t>Ojos color pampa</t>
  </si>
  <si>
    <t>978-987386368-4</t>
  </si>
  <si>
    <t>978-987386370-7</t>
  </si>
  <si>
    <t>Ojos grises</t>
  </si>
  <si>
    <t>978-987894438-8</t>
  </si>
  <si>
    <t>Orquídea de invierno</t>
  </si>
  <si>
    <t>978-987140505-3</t>
  </si>
  <si>
    <t>Pasado imperfecto</t>
  </si>
  <si>
    <t>978-987386383-7</t>
  </si>
  <si>
    <t>978-987445411-9</t>
  </si>
  <si>
    <t>Por lealtad a una reina</t>
  </si>
  <si>
    <t>978-987894461-6</t>
  </si>
  <si>
    <t>Por los vivos y por los muertos</t>
  </si>
  <si>
    <t xml:space="preserve"> Nathalia Tórtora</t>
  </si>
  <si>
    <t>978-987140507-7</t>
  </si>
  <si>
    <t>Promesas de amor cumplidas</t>
  </si>
  <si>
    <t>978-987386304-2</t>
  </si>
  <si>
    <t>Punto ciego</t>
  </si>
  <si>
    <t xml:space="preserve"> Kike Ferrari, Juan Mattio</t>
  </si>
  <si>
    <t>978-987445406-5</t>
  </si>
  <si>
    <t>Putaparió</t>
  </si>
  <si>
    <t>978-987445476-8</t>
  </si>
  <si>
    <t>Quema como el fuego</t>
  </si>
  <si>
    <t>978-987894477-7</t>
  </si>
  <si>
    <t>Regreso a Somerton Abbey</t>
  </si>
  <si>
    <t>978-987140500-8</t>
  </si>
  <si>
    <t>Señores Chinos</t>
  </si>
  <si>
    <t xml:space="preserve"> Sergio Aníbal Pángaro</t>
  </si>
  <si>
    <t>978-987214706-8</t>
  </si>
  <si>
    <t>Si encuentro tu nombre en el fuego</t>
  </si>
  <si>
    <t>978-987386332-5</t>
  </si>
  <si>
    <t>978-987445453-9</t>
  </si>
  <si>
    <t>Si fueras mía</t>
  </si>
  <si>
    <t>978-987157001-0</t>
  </si>
  <si>
    <t>Sobre la convergencia</t>
  </si>
  <si>
    <t>978-987386387-5</t>
  </si>
  <si>
    <t>Testigos invisibles</t>
  </si>
  <si>
    <t xml:space="preserve"> Agustina Caride</t>
  </si>
  <si>
    <t>978-987386334-9</t>
  </si>
  <si>
    <t>Tierra india. Adorable salvaje</t>
  </si>
  <si>
    <t>978-987386356-1</t>
  </si>
  <si>
    <t>Tierra india. Hijo de la furia</t>
  </si>
  <si>
    <t>978-987445425-6</t>
  </si>
  <si>
    <t>Tierra india. La dama escondida</t>
  </si>
  <si>
    <t>978-987140566-4</t>
  </si>
  <si>
    <t>Todo queda en familia</t>
  </si>
  <si>
    <t>978-987894431-9</t>
  </si>
  <si>
    <t>Todos los demonios</t>
  </si>
  <si>
    <t>978-987894420-3</t>
  </si>
  <si>
    <t>Todos mienten</t>
  </si>
  <si>
    <t>978-987386343-1</t>
  </si>
  <si>
    <t>Tory</t>
  </si>
  <si>
    <t xml:space="preserve"> Hope Eliot</t>
  </si>
  <si>
    <t>978-987386325-7</t>
  </si>
  <si>
    <t>Tras las huellas del lobo</t>
  </si>
  <si>
    <t>978-987894467-8</t>
  </si>
  <si>
    <t>Tres inviernos y un otoño</t>
  </si>
  <si>
    <t>978-987386350-9</t>
  </si>
  <si>
    <t>Tres segundos es una eternidad</t>
  </si>
  <si>
    <t xml:space="preserve"> Daniel Sorín</t>
  </si>
  <si>
    <t>978-987445490-4</t>
  </si>
  <si>
    <t>Un asesino entre nosotros</t>
  </si>
  <si>
    <t>978-987445461-4</t>
  </si>
  <si>
    <t>Un cambio de perspectiva</t>
  </si>
  <si>
    <t>978-987140503-9</t>
  </si>
  <si>
    <t>Un disfraz para una dama</t>
  </si>
  <si>
    <t>978-987386384-4</t>
  </si>
  <si>
    <t>978-987445479-9</t>
  </si>
  <si>
    <t>Un océano de niebla</t>
  </si>
  <si>
    <t>978-987894478-4</t>
  </si>
  <si>
    <t>Un tango de amor y muerte</t>
  </si>
  <si>
    <t>978-987445420-1</t>
  </si>
  <si>
    <t>Una perfecta señorita</t>
  </si>
  <si>
    <t>978-987140529-9</t>
  </si>
  <si>
    <t>Victory</t>
  </si>
  <si>
    <t>978-987445407-2</t>
  </si>
  <si>
    <t>Y de repente tú</t>
  </si>
  <si>
    <t>978-987140595-4</t>
  </si>
  <si>
    <t>Y los dioses atropellaron</t>
  </si>
  <si>
    <t>978-987157002-7</t>
  </si>
  <si>
    <t>¿De qué me disfrazo?</t>
  </si>
  <si>
    <t xml:space="preserve"> María Soledad Echagüe</t>
  </si>
  <si>
    <t>978-987156834-5</t>
  </si>
  <si>
    <t>Íntimo sendero de magia</t>
  </si>
  <si>
    <t>978-987894483-8</t>
  </si>
  <si>
    <t>El caso de la puerta de al lado</t>
  </si>
  <si>
    <t xml:space="preserve"> Anna Katharine Green</t>
  </si>
  <si>
    <t>978-987894481-4</t>
  </si>
  <si>
    <t>El secreto de lady Adler</t>
  </si>
  <si>
    <t>Tipo de Libro</t>
  </si>
  <si>
    <t>Cantidad</t>
  </si>
  <si>
    <t>Subtotal</t>
  </si>
  <si>
    <t>TOTAL</t>
  </si>
  <si>
    <t>PVP</t>
  </si>
  <si>
    <t>Precio CONABIP</t>
  </si>
  <si>
    <t>978-987894482-1</t>
  </si>
  <si>
    <t>El inicio del día sin fin</t>
  </si>
  <si>
    <t>Claudia Cardozo</t>
  </si>
  <si>
    <t>978-987894484-5</t>
  </si>
  <si>
    <t>La pareja casi unida</t>
  </si>
  <si>
    <t>Emily Eden</t>
  </si>
  <si>
    <t>Lista de precios Programa CONABIP Libro% 2025</t>
  </si>
  <si>
    <t>978-987368485-2</t>
  </si>
  <si>
    <t>Cenicienta</t>
  </si>
  <si>
    <t>CINETTO / MOSCATO</t>
  </si>
  <si>
    <t>978-987368483-8</t>
  </si>
  <si>
    <t>El gato con botas contra los ogros</t>
  </si>
  <si>
    <t>CINETTO / BARREIRO</t>
  </si>
  <si>
    <t>978-987368487-6</t>
  </si>
  <si>
    <t>El patito feo</t>
  </si>
  <si>
    <t>CINETTO / ÁLVAREZ SCHÜRMANN</t>
  </si>
  <si>
    <t>978-987368481-4</t>
  </si>
  <si>
    <t>El pueblo de la vaca</t>
  </si>
  <si>
    <t>HÖHN / MAZALI</t>
  </si>
  <si>
    <t>978-987368484-5</t>
  </si>
  <si>
    <t>El zapatero y los duendes</t>
  </si>
  <si>
    <t>CINETTO / FIRSZT</t>
  </si>
  <si>
    <t>978-987368489-0</t>
  </si>
  <si>
    <t>La camisa del hombre feliz</t>
  </si>
  <si>
    <t>HÖHN / PURDIA</t>
  </si>
  <si>
    <t>978-987368482-1</t>
  </si>
  <si>
    <t>Las babuchas de Abu Kassem</t>
  </si>
  <si>
    <t>CINETTO / WEHRHAHNE</t>
  </si>
  <si>
    <t>978-987368486-9</t>
  </si>
  <si>
    <t>Las vasijas de Pedro</t>
  </si>
  <si>
    <t>HÖHN / MOSCATO</t>
  </si>
  <si>
    <t>978-987368488-3</t>
  </si>
  <si>
    <t>Sopa de piedra</t>
  </si>
  <si>
    <t>CINETTO / MORRA</t>
  </si>
  <si>
    <t>978-987153461-6</t>
  </si>
  <si>
    <t>Monstruario</t>
  </si>
  <si>
    <t>Cinetto, Liliana</t>
  </si>
  <si>
    <t>N O V E D A D E S    F I C C I Ó N  A D U L T O S  2 0 2 5</t>
  </si>
  <si>
    <t>Fondo Editorial</t>
  </si>
  <si>
    <t>Novedades 2025</t>
  </si>
  <si>
    <t>N O V E D A D E S   I N F A N T I  L E S  2 0 2 5</t>
  </si>
  <si>
    <t>N O V E D A D E S   2 0 2 4</t>
  </si>
  <si>
    <t>Novedades 2024</t>
  </si>
  <si>
    <t>N O V E D A D E S   2 0 2 3</t>
  </si>
  <si>
    <t>Novedades 2023</t>
  </si>
  <si>
    <t>N O V E D A D E S   2 0 2 2</t>
  </si>
  <si>
    <t>Novedades 2022</t>
  </si>
  <si>
    <t>F O N D O  E D I T O R I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</si>
</sst>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7" formatCode="\$#,##0.00_);[Red]\(\$#,##0.00\)"/>
  </numFmts>
  <fonts count="9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11"/>
      <color theme="1"/>
      <name val="Calibri"/>
    </font>
    <font>
      <sz val="11"/>
      <color indexed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90EE90"/>
        <bgColor rgb="FF90EE90"/>
      </patternFill>
    </fill>
    <fill>
      <patternFill patternType="solid">
        <fgColor rgb="FFF5DEB3"/>
        <bgColor rgb="FFF5DEB3"/>
      </patternFill>
    </fill>
    <fill>
      <patternFill patternType="solid">
        <fgColor rgb="FFFFFFFF"/>
        <bgColor rgb="FFFFFFFF"/>
      </patternFill>
    </fill>
    <fill>
      <patternFill patternType="solid">
        <fgColor rgb="FFFF6FCF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0" borderId="0"/>
  </cellStyleXfs>
  <cellXfs count="19">
    <xf numFmtId="0" fontId="0" fillId="0" borderId="0" xfId="0"/>
    <xf numFmtId="0" fontId="1" fillId="3" borderId="1" xfId="0" applyFont="1" applyFill="1" applyBorder="1"/>
    <xf numFmtId="0" fontId="2" fillId="0" borderId="2" xfId="0" applyFont="1" applyFill="1" applyBorder="1"/>
    <xf numFmtId="0" fontId="1" fillId="3" borderId="3" xfId="0" applyFont="1" applyFill="1" applyBorder="1"/>
    <xf numFmtId="44" fontId="2" fillId="0" borderId="2" xfId="1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44" fontId="6" fillId="3" borderId="1" xfId="1" applyFont="1" applyFill="1" applyBorder="1" applyAlignment="1">
      <alignment vertical="center"/>
    </xf>
    <xf numFmtId="1" fontId="2" fillId="0" borderId="2" xfId="0" applyNumberFormat="1" applyFont="1" applyFill="1" applyBorder="1"/>
    <xf numFmtId="44" fontId="0" fillId="0" borderId="2" xfId="1" applyFont="1" applyFill="1" applyBorder="1"/>
    <xf numFmtId="44" fontId="4" fillId="0" borderId="2" xfId="1" applyFont="1" applyFill="1" applyBorder="1"/>
    <xf numFmtId="0" fontId="2" fillId="0" borderId="2" xfId="0" applyFont="1" applyBorder="1"/>
    <xf numFmtId="0" fontId="1" fillId="2" borderId="1" xfId="0" applyFont="1" applyFill="1" applyBorder="1"/>
    <xf numFmtId="0" fontId="7" fillId="4" borderId="2" xfId="0" applyFont="1" applyFill="1" applyBorder="1"/>
    <xf numFmtId="167" fontId="7" fillId="4" borderId="2" xfId="0" applyNumberFormat="1" applyFont="1" applyFill="1" applyBorder="1"/>
    <xf numFmtId="0" fontId="5" fillId="5" borderId="4" xfId="2" applyFont="1" applyFill="1" applyBorder="1" applyAlignment="1">
      <alignment horizontal="center"/>
    </xf>
    <xf numFmtId="0" fontId="5" fillId="5" borderId="5" xfId="2" applyFont="1" applyFill="1" applyBorder="1" applyAlignment="1">
      <alignment horizontal="center"/>
    </xf>
    <xf numFmtId="0" fontId="5" fillId="6" borderId="4" xfId="2" applyFont="1" applyFill="1" applyBorder="1" applyAlignment="1">
      <alignment horizontal="center"/>
    </xf>
    <xf numFmtId="0" fontId="5" fillId="6" borderId="5" xfId="2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Normal 2" xfId="2" xr:uid="{74F4195D-0862-40A8-BDA7-B97F03347C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48768</xdr:colOff>
      <xdr:row>0</xdr:row>
      <xdr:rowOff>19050</xdr:rowOff>
    </xdr:from>
    <xdr:ext cx="1076325" cy="676275"/>
    <xdr:pic>
      <xdr:nvPicPr>
        <xdr:cNvPr id="2" name="Picture 1" descr="logo_vestales_imprimir_XL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" y="19050"/>
          <a:ext cx="1076325" cy="6762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preadsheetLight Office">
  <a:themeElements>
    <a:clrScheme name="SpreadsheetLigh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preadsheetLigh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SpreadsheetLigh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268"/>
  <sheetViews>
    <sheetView tabSelected="1" topLeftCell="A256" workbookViewId="0">
      <selection activeCell="A67" sqref="A67:XFD67"/>
    </sheetView>
  </sheetViews>
  <sheetFormatPr baseColWidth="10" defaultColWidth="8.85546875" defaultRowHeight="15" x14ac:dyDescent="0.25"/>
  <cols>
    <col min="1" max="1" width="16" customWidth="1"/>
    <col min="2" max="2" width="45.5703125" customWidth="1"/>
    <col min="3" max="3" width="12" customWidth="1"/>
    <col min="4" max="4" width="21.42578125" customWidth="1"/>
    <col min="5" max="5" width="12" bestFit="1" customWidth="1"/>
    <col min="6" max="6" width="12" customWidth="1"/>
    <col min="7" max="7" width="12.85546875" bestFit="1" customWidth="1"/>
    <col min="8" max="8" width="15.42578125" bestFit="1" customWidth="1"/>
    <col min="10" max="10" width="25" bestFit="1" customWidth="1"/>
  </cols>
  <sheetData>
    <row r="6" spans="1:10" ht="15.75" thickBot="1" x14ac:dyDescent="0.3"/>
    <row r="7" spans="1:10" ht="16.5" thickTop="1" thickBot="1" x14ac:dyDescent="0.3">
      <c r="B7" s="12" t="s">
        <v>563</v>
      </c>
    </row>
    <row r="8" spans="1:10" ht="27.75" thickTop="1" thickBot="1" x14ac:dyDescent="0.3">
      <c r="H8" s="5" t="s">
        <v>554</v>
      </c>
      <c r="I8" s="6">
        <f>SUM(I12:I503)</f>
        <v>0</v>
      </c>
      <c r="J8" s="7">
        <f>SUM(J12:J503)</f>
        <v>0</v>
      </c>
    </row>
    <row r="9" spans="1:10" ht="16.5" thickTop="1" thickBot="1" x14ac:dyDescent="0.3">
      <c r="A9" s="1" t="s">
        <v>0</v>
      </c>
      <c r="B9" s="1" t="s">
        <v>1</v>
      </c>
      <c r="C9" s="1" t="s">
        <v>2</v>
      </c>
      <c r="D9" s="1" t="s">
        <v>3</v>
      </c>
      <c r="E9" s="3" t="s">
        <v>555</v>
      </c>
      <c r="F9" s="3" t="s">
        <v>556</v>
      </c>
      <c r="G9" s="1" t="s">
        <v>4</v>
      </c>
      <c r="H9" s="1" t="s">
        <v>551</v>
      </c>
      <c r="I9" s="1" t="s">
        <v>552</v>
      </c>
      <c r="J9" s="1" t="s">
        <v>553</v>
      </c>
    </row>
    <row r="10" spans="1:10" ht="15.75" thickTop="1" x14ac:dyDescent="0.25">
      <c r="A10" s="15" t="s">
        <v>594</v>
      </c>
      <c r="B10" s="16"/>
      <c r="C10" s="16"/>
      <c r="D10" s="16"/>
      <c r="E10" s="16"/>
      <c r="F10" s="16"/>
      <c r="G10" s="16"/>
      <c r="H10" s="16"/>
      <c r="I10" s="16"/>
      <c r="J10" s="16"/>
    </row>
    <row r="11" spans="1:10" x14ac:dyDescent="0.25">
      <c r="A11" s="2" t="s">
        <v>546</v>
      </c>
      <c r="B11" s="2" t="s">
        <v>547</v>
      </c>
      <c r="C11" s="2" t="s">
        <v>7</v>
      </c>
      <c r="D11" s="2" t="s">
        <v>548</v>
      </c>
      <c r="E11" s="4">
        <v>28150</v>
      </c>
      <c r="F11" s="4">
        <v>14075</v>
      </c>
      <c r="G11" s="2">
        <v>352</v>
      </c>
      <c r="H11" s="2" t="s">
        <v>596</v>
      </c>
      <c r="I11" s="8"/>
      <c r="J11" s="9">
        <f>F11*I11</f>
        <v>0</v>
      </c>
    </row>
    <row r="12" spans="1:10" x14ac:dyDescent="0.25">
      <c r="A12" s="11" t="s">
        <v>557</v>
      </c>
      <c r="B12" s="11" t="s">
        <v>558</v>
      </c>
      <c r="C12" s="11" t="s">
        <v>7</v>
      </c>
      <c r="D12" s="4" t="s">
        <v>559</v>
      </c>
      <c r="E12" s="4">
        <v>25810</v>
      </c>
      <c r="F12" s="4">
        <v>12905</v>
      </c>
      <c r="G12" s="2">
        <v>320</v>
      </c>
      <c r="H12" s="2" t="s">
        <v>596</v>
      </c>
      <c r="I12" s="8"/>
      <c r="J12" s="9">
        <f>F12*I12</f>
        <v>0</v>
      </c>
    </row>
    <row r="13" spans="1:10" x14ac:dyDescent="0.25">
      <c r="A13" s="2" t="s">
        <v>549</v>
      </c>
      <c r="B13" s="2" t="s">
        <v>550</v>
      </c>
      <c r="C13" s="2" t="s">
        <v>7</v>
      </c>
      <c r="D13" s="2" t="s">
        <v>35</v>
      </c>
      <c r="E13" s="4">
        <v>20600</v>
      </c>
      <c r="F13" s="4">
        <v>10300</v>
      </c>
      <c r="G13" s="2">
        <v>224</v>
      </c>
      <c r="H13" s="2" t="s">
        <v>596</v>
      </c>
      <c r="I13" s="8"/>
      <c r="J13" s="9">
        <f>F13*I13</f>
        <v>0</v>
      </c>
    </row>
    <row r="14" spans="1:10" x14ac:dyDescent="0.25">
      <c r="A14" s="2" t="s">
        <v>200</v>
      </c>
      <c r="B14" s="2" t="s">
        <v>201</v>
      </c>
      <c r="C14" s="2" t="s">
        <v>7</v>
      </c>
      <c r="D14" s="2" t="s">
        <v>22</v>
      </c>
      <c r="E14" s="4">
        <v>28150</v>
      </c>
      <c r="F14" s="4">
        <v>14075</v>
      </c>
      <c r="G14" s="2">
        <v>336</v>
      </c>
      <c r="H14" s="2" t="s">
        <v>596</v>
      </c>
      <c r="I14" s="8"/>
      <c r="J14" s="9">
        <f>F14*I14</f>
        <v>0</v>
      </c>
    </row>
    <row r="15" spans="1:10" x14ac:dyDescent="0.25">
      <c r="A15" s="2" t="s">
        <v>237</v>
      </c>
      <c r="B15" s="2" t="s">
        <v>238</v>
      </c>
      <c r="C15" s="2" t="s">
        <v>7</v>
      </c>
      <c r="D15" s="2" t="s">
        <v>239</v>
      </c>
      <c r="E15" s="4">
        <v>24890</v>
      </c>
      <c r="F15" s="4">
        <v>12445</v>
      </c>
      <c r="G15" s="2">
        <v>272</v>
      </c>
      <c r="H15" s="2" t="s">
        <v>596</v>
      </c>
      <c r="I15" s="8"/>
      <c r="J15" s="9">
        <f>F15*I15</f>
        <v>0</v>
      </c>
    </row>
    <row r="16" spans="1:10" x14ac:dyDescent="0.25">
      <c r="A16" s="2" t="s">
        <v>304</v>
      </c>
      <c r="B16" s="2" t="s">
        <v>305</v>
      </c>
      <c r="C16" s="2" t="s">
        <v>7</v>
      </c>
      <c r="D16" s="2" t="s">
        <v>306</v>
      </c>
      <c r="E16" s="10">
        <v>18910</v>
      </c>
      <c r="F16" s="10">
        <v>9455</v>
      </c>
      <c r="G16" s="2">
        <v>128</v>
      </c>
      <c r="H16" s="2" t="s">
        <v>596</v>
      </c>
      <c r="I16" s="8"/>
      <c r="J16" s="9">
        <f>F16*I16</f>
        <v>0</v>
      </c>
    </row>
    <row r="17" spans="1:10" x14ac:dyDescent="0.25">
      <c r="A17" s="11" t="s">
        <v>560</v>
      </c>
      <c r="B17" s="11" t="s">
        <v>561</v>
      </c>
      <c r="C17" s="11" t="s">
        <v>7</v>
      </c>
      <c r="D17" s="4" t="s">
        <v>562</v>
      </c>
      <c r="E17" s="4">
        <v>22930</v>
      </c>
      <c r="F17" s="4">
        <v>11465</v>
      </c>
      <c r="G17" s="2">
        <v>256</v>
      </c>
      <c r="H17" s="2" t="s">
        <v>596</v>
      </c>
      <c r="I17" s="8"/>
      <c r="J17" s="9">
        <f>F17*I17</f>
        <v>0</v>
      </c>
    </row>
    <row r="18" spans="1:10" x14ac:dyDescent="0.25">
      <c r="A18" s="2" t="s">
        <v>485</v>
      </c>
      <c r="B18" s="2" t="s">
        <v>486</v>
      </c>
      <c r="C18" s="2" t="s">
        <v>7</v>
      </c>
      <c r="D18" s="2" t="s">
        <v>8</v>
      </c>
      <c r="E18" s="4">
        <v>24890</v>
      </c>
      <c r="F18" s="4">
        <v>12445</v>
      </c>
      <c r="G18" s="2">
        <v>288</v>
      </c>
      <c r="H18" s="2" t="s">
        <v>596</v>
      </c>
      <c r="I18" s="8"/>
      <c r="J18" s="9">
        <f>F18*I18</f>
        <v>0</v>
      </c>
    </row>
    <row r="19" spans="1:10" ht="15.75" thickBot="1" x14ac:dyDescent="0.3">
      <c r="A19" s="2" t="s">
        <v>531</v>
      </c>
      <c r="B19" s="2" t="s">
        <v>532</v>
      </c>
      <c r="C19" s="2" t="s">
        <v>7</v>
      </c>
      <c r="D19" s="2" t="s">
        <v>416</v>
      </c>
      <c r="E19" s="4">
        <v>24890</v>
      </c>
      <c r="F19" s="4">
        <v>12445</v>
      </c>
      <c r="G19" s="2">
        <v>272</v>
      </c>
      <c r="H19" s="2" t="s">
        <v>596</v>
      </c>
      <c r="I19" s="8"/>
      <c r="J19" s="9">
        <f>F19*I19</f>
        <v>0</v>
      </c>
    </row>
    <row r="20" spans="1:10" ht="15.75" thickTop="1" x14ac:dyDescent="0.25">
      <c r="A20" s="15" t="s">
        <v>597</v>
      </c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3" t="s">
        <v>564</v>
      </c>
      <c r="B21" s="13" t="s">
        <v>565</v>
      </c>
      <c r="C21" s="13" t="s">
        <v>7</v>
      </c>
      <c r="D21" s="13" t="s">
        <v>566</v>
      </c>
      <c r="E21" s="14">
        <v>12000</v>
      </c>
      <c r="F21" s="9">
        <v>6000</v>
      </c>
      <c r="G21" s="13">
        <v>32</v>
      </c>
      <c r="H21" s="13" t="s">
        <v>596</v>
      </c>
      <c r="I21" s="8"/>
      <c r="J21" s="9">
        <f>F21*I21</f>
        <v>0</v>
      </c>
    </row>
    <row r="22" spans="1:10" x14ac:dyDescent="0.25">
      <c r="A22" s="13" t="s">
        <v>567</v>
      </c>
      <c r="B22" s="13" t="s">
        <v>568</v>
      </c>
      <c r="C22" s="13" t="s">
        <v>7</v>
      </c>
      <c r="D22" s="13" t="s">
        <v>569</v>
      </c>
      <c r="E22" s="14">
        <v>12000</v>
      </c>
      <c r="F22" s="9">
        <v>6000</v>
      </c>
      <c r="G22" s="13">
        <v>32</v>
      </c>
      <c r="H22" s="13" t="s">
        <v>596</v>
      </c>
      <c r="I22" s="8"/>
      <c r="J22" s="9">
        <f>F22*I22</f>
        <v>0</v>
      </c>
    </row>
    <row r="23" spans="1:10" x14ac:dyDescent="0.25">
      <c r="A23" s="13" t="s">
        <v>570</v>
      </c>
      <c r="B23" s="13" t="s">
        <v>571</v>
      </c>
      <c r="C23" s="13" t="s">
        <v>7</v>
      </c>
      <c r="D23" s="13" t="s">
        <v>572</v>
      </c>
      <c r="E23" s="14">
        <v>12000</v>
      </c>
      <c r="F23" s="9">
        <v>6000</v>
      </c>
      <c r="G23" s="13">
        <v>32</v>
      </c>
      <c r="H23" s="13" t="s">
        <v>596</v>
      </c>
      <c r="I23" s="8"/>
      <c r="J23" s="9">
        <f>F23*I23</f>
        <v>0</v>
      </c>
    </row>
    <row r="24" spans="1:10" x14ac:dyDescent="0.25">
      <c r="A24" s="13" t="s">
        <v>573</v>
      </c>
      <c r="B24" s="13" t="s">
        <v>574</v>
      </c>
      <c r="C24" s="13" t="s">
        <v>7</v>
      </c>
      <c r="D24" s="13" t="s">
        <v>575</v>
      </c>
      <c r="E24" s="14">
        <v>12000</v>
      </c>
      <c r="F24" s="9">
        <v>6000</v>
      </c>
      <c r="G24" s="13">
        <v>32</v>
      </c>
      <c r="H24" s="13" t="s">
        <v>596</v>
      </c>
      <c r="I24" s="8"/>
      <c r="J24" s="9">
        <f>F24*I24</f>
        <v>0</v>
      </c>
    </row>
    <row r="25" spans="1:10" x14ac:dyDescent="0.25">
      <c r="A25" s="13" t="s">
        <v>576</v>
      </c>
      <c r="B25" s="13" t="s">
        <v>577</v>
      </c>
      <c r="C25" s="13" t="s">
        <v>7</v>
      </c>
      <c r="D25" s="13" t="s">
        <v>578</v>
      </c>
      <c r="E25" s="14">
        <v>12000</v>
      </c>
      <c r="F25" s="9">
        <v>6000</v>
      </c>
      <c r="G25" s="13">
        <v>32</v>
      </c>
      <c r="H25" s="13" t="s">
        <v>596</v>
      </c>
      <c r="I25" s="8"/>
      <c r="J25" s="9">
        <f>F25*I25</f>
        <v>0</v>
      </c>
    </row>
    <row r="26" spans="1:10" x14ac:dyDescent="0.25">
      <c r="A26" s="13" t="s">
        <v>579</v>
      </c>
      <c r="B26" s="13" t="s">
        <v>580</v>
      </c>
      <c r="C26" s="13" t="s">
        <v>7</v>
      </c>
      <c r="D26" s="13" t="s">
        <v>581</v>
      </c>
      <c r="E26" s="14">
        <v>12000</v>
      </c>
      <c r="F26" s="9">
        <v>6000</v>
      </c>
      <c r="G26" s="13">
        <v>32</v>
      </c>
      <c r="H26" s="13" t="s">
        <v>596</v>
      </c>
      <c r="I26" s="8"/>
      <c r="J26" s="9">
        <f>F26*I26</f>
        <v>0</v>
      </c>
    </row>
    <row r="27" spans="1:10" x14ac:dyDescent="0.25">
      <c r="A27" s="13" t="s">
        <v>582</v>
      </c>
      <c r="B27" s="13" t="s">
        <v>583</v>
      </c>
      <c r="C27" s="13" t="s">
        <v>7</v>
      </c>
      <c r="D27" s="13" t="s">
        <v>584</v>
      </c>
      <c r="E27" s="14">
        <v>12000</v>
      </c>
      <c r="F27" s="9">
        <v>6000</v>
      </c>
      <c r="G27" s="13">
        <v>32</v>
      </c>
      <c r="H27" s="13" t="s">
        <v>596</v>
      </c>
      <c r="I27" s="8"/>
      <c r="J27" s="9">
        <f>F27*I27</f>
        <v>0</v>
      </c>
    </row>
    <row r="28" spans="1:10" x14ac:dyDescent="0.25">
      <c r="A28" s="13" t="s">
        <v>585</v>
      </c>
      <c r="B28" s="13" t="s">
        <v>586</v>
      </c>
      <c r="C28" s="13" t="s">
        <v>7</v>
      </c>
      <c r="D28" s="13" t="s">
        <v>587</v>
      </c>
      <c r="E28" s="14">
        <v>12000</v>
      </c>
      <c r="F28" s="9">
        <v>6000</v>
      </c>
      <c r="G28" s="13">
        <v>32</v>
      </c>
      <c r="H28" s="13" t="s">
        <v>596</v>
      </c>
      <c r="I28" s="8"/>
      <c r="J28" s="9">
        <f>F28*I28</f>
        <v>0</v>
      </c>
    </row>
    <row r="29" spans="1:10" ht="15.75" thickBot="1" x14ac:dyDescent="0.3">
      <c r="A29" s="13" t="s">
        <v>588</v>
      </c>
      <c r="B29" s="13" t="s">
        <v>589</v>
      </c>
      <c r="C29" s="13" t="s">
        <v>7</v>
      </c>
      <c r="D29" s="13" t="s">
        <v>590</v>
      </c>
      <c r="E29" s="14">
        <v>12000</v>
      </c>
      <c r="F29" s="9">
        <v>6000</v>
      </c>
      <c r="G29" s="13">
        <v>32</v>
      </c>
      <c r="H29" s="13" t="s">
        <v>596</v>
      </c>
      <c r="I29" s="8"/>
      <c r="J29" s="9">
        <f>F29*I29</f>
        <v>0</v>
      </c>
    </row>
    <row r="30" spans="1:10" ht="15.75" thickTop="1" x14ac:dyDescent="0.25">
      <c r="A30" s="17" t="s">
        <v>598</v>
      </c>
      <c r="B30" s="18"/>
      <c r="C30" s="18"/>
      <c r="D30" s="18"/>
      <c r="E30" s="18"/>
      <c r="F30" s="18"/>
      <c r="G30" s="18"/>
      <c r="H30" s="18"/>
      <c r="I30" s="18"/>
      <c r="J30" s="18"/>
    </row>
    <row r="31" spans="1:10" x14ac:dyDescent="0.25">
      <c r="A31" s="2" t="s">
        <v>17</v>
      </c>
      <c r="B31" s="2" t="s">
        <v>18</v>
      </c>
      <c r="C31" s="2" t="s">
        <v>7</v>
      </c>
      <c r="D31" s="2" t="s">
        <v>19</v>
      </c>
      <c r="E31" s="4">
        <v>22930</v>
      </c>
      <c r="F31" s="4">
        <v>11465</v>
      </c>
      <c r="G31" s="2">
        <v>256</v>
      </c>
      <c r="H31" s="2" t="s">
        <v>599</v>
      </c>
      <c r="I31" s="8"/>
      <c r="J31" s="9">
        <f>F31*I31</f>
        <v>0</v>
      </c>
    </row>
    <row r="32" spans="1:10" x14ac:dyDescent="0.25">
      <c r="A32" s="2" t="s">
        <v>70</v>
      </c>
      <c r="B32" s="2" t="s">
        <v>71</v>
      </c>
      <c r="C32" s="2" t="s">
        <v>7</v>
      </c>
      <c r="D32" s="2" t="s">
        <v>72</v>
      </c>
      <c r="E32" s="4">
        <v>20600</v>
      </c>
      <c r="F32" s="4">
        <v>10300</v>
      </c>
      <c r="G32" s="2">
        <v>224</v>
      </c>
      <c r="H32" s="2" t="s">
        <v>599</v>
      </c>
      <c r="I32" s="8"/>
      <c r="J32" s="9">
        <f>F32*I32</f>
        <v>0</v>
      </c>
    </row>
    <row r="33" spans="1:10" x14ac:dyDescent="0.25">
      <c r="A33" s="2" t="s">
        <v>207</v>
      </c>
      <c r="B33" s="2" t="s">
        <v>208</v>
      </c>
      <c r="C33" s="2" t="s">
        <v>7</v>
      </c>
      <c r="D33" s="2" t="s">
        <v>8</v>
      </c>
      <c r="E33" s="4">
        <v>20260</v>
      </c>
      <c r="F33" s="4">
        <v>10130</v>
      </c>
      <c r="G33" s="2">
        <v>208</v>
      </c>
      <c r="H33" s="2" t="s">
        <v>599</v>
      </c>
      <c r="I33" s="8"/>
      <c r="J33" s="9">
        <f>F33*I33</f>
        <v>0</v>
      </c>
    </row>
    <row r="34" spans="1:10" x14ac:dyDescent="0.25">
      <c r="A34" s="2" t="s">
        <v>220</v>
      </c>
      <c r="B34" s="2" t="s">
        <v>221</v>
      </c>
      <c r="C34" s="2" t="s">
        <v>7</v>
      </c>
      <c r="D34" s="2" t="s">
        <v>222</v>
      </c>
      <c r="E34" s="4">
        <v>25810</v>
      </c>
      <c r="F34" s="4">
        <v>12905</v>
      </c>
      <c r="G34" s="2">
        <v>304</v>
      </c>
      <c r="H34" s="2" t="s">
        <v>599</v>
      </c>
      <c r="I34" s="8"/>
      <c r="J34" s="9">
        <f>F34*I34</f>
        <v>0</v>
      </c>
    </row>
    <row r="35" spans="1:10" x14ac:dyDescent="0.25">
      <c r="A35" s="2" t="s">
        <v>276</v>
      </c>
      <c r="B35" s="2" t="s">
        <v>277</v>
      </c>
      <c r="C35" s="2" t="s">
        <v>7</v>
      </c>
      <c r="D35" s="2" t="s">
        <v>85</v>
      </c>
      <c r="E35" s="4">
        <v>25810</v>
      </c>
      <c r="F35" s="4">
        <v>12905</v>
      </c>
      <c r="G35" s="2">
        <v>320</v>
      </c>
      <c r="H35" s="2" t="s">
        <v>599</v>
      </c>
      <c r="I35" s="8"/>
      <c r="J35" s="9">
        <f>F35*I35</f>
        <v>0</v>
      </c>
    </row>
    <row r="36" spans="1:10" x14ac:dyDescent="0.25">
      <c r="A36" s="2" t="s">
        <v>408</v>
      </c>
      <c r="B36" s="2" t="s">
        <v>409</v>
      </c>
      <c r="C36" s="2" t="s">
        <v>7</v>
      </c>
      <c r="D36" s="2" t="s">
        <v>12</v>
      </c>
      <c r="E36" s="4">
        <v>31270</v>
      </c>
      <c r="F36" s="4">
        <v>15635</v>
      </c>
      <c r="G36" s="2">
        <v>416</v>
      </c>
      <c r="H36" s="2" t="s">
        <v>599</v>
      </c>
      <c r="I36" s="8"/>
      <c r="J36" s="9">
        <f>F36*I36</f>
        <v>0</v>
      </c>
    </row>
    <row r="37" spans="1:10" x14ac:dyDescent="0.25">
      <c r="A37" s="2" t="s">
        <v>426</v>
      </c>
      <c r="B37" s="2" t="s">
        <v>427</v>
      </c>
      <c r="C37" s="2" t="s">
        <v>7</v>
      </c>
      <c r="D37" s="2" t="s">
        <v>35</v>
      </c>
      <c r="E37" s="4">
        <v>22930</v>
      </c>
      <c r="F37" s="4">
        <v>11465</v>
      </c>
      <c r="G37" s="2">
        <v>256</v>
      </c>
      <c r="H37" s="2" t="s">
        <v>599</v>
      </c>
      <c r="I37" s="8"/>
      <c r="J37" s="9">
        <f>F37*I37</f>
        <v>0</v>
      </c>
    </row>
    <row r="38" spans="1:10" x14ac:dyDescent="0.25">
      <c r="A38" s="13" t="s">
        <v>591</v>
      </c>
      <c r="B38" s="13" t="s">
        <v>592</v>
      </c>
      <c r="C38" s="13" t="s">
        <v>7</v>
      </c>
      <c r="D38" s="13" t="s">
        <v>593</v>
      </c>
      <c r="E38" s="14">
        <v>19100</v>
      </c>
      <c r="F38" s="14">
        <v>9550</v>
      </c>
      <c r="G38" s="13">
        <v>256</v>
      </c>
      <c r="H38" s="2" t="s">
        <v>599</v>
      </c>
      <c r="I38" s="8"/>
      <c r="J38" s="9">
        <f>F38*I38</f>
        <v>0</v>
      </c>
    </row>
    <row r="39" spans="1:10" x14ac:dyDescent="0.25">
      <c r="A39" s="2" t="s">
        <v>473</v>
      </c>
      <c r="B39" s="2" t="s">
        <v>474</v>
      </c>
      <c r="C39" s="2" t="s">
        <v>7</v>
      </c>
      <c r="D39" s="2" t="s">
        <v>475</v>
      </c>
      <c r="E39" s="4">
        <v>28150</v>
      </c>
      <c r="F39" s="4">
        <v>14075</v>
      </c>
      <c r="G39" s="2">
        <v>352</v>
      </c>
      <c r="H39" s="2" t="s">
        <v>599</v>
      </c>
      <c r="I39" s="8"/>
      <c r="J39" s="9">
        <f>F39*I39</f>
        <v>0</v>
      </c>
    </row>
    <row r="40" spans="1:10" ht="15.75" thickBot="1" x14ac:dyDescent="0.3">
      <c r="A40" s="2" t="s">
        <v>517</v>
      </c>
      <c r="B40" s="2" t="s">
        <v>518</v>
      </c>
      <c r="C40" s="2" t="s">
        <v>7</v>
      </c>
      <c r="D40" s="2" t="s">
        <v>66</v>
      </c>
      <c r="E40" s="4">
        <v>31270</v>
      </c>
      <c r="F40" s="4">
        <v>15635</v>
      </c>
      <c r="G40" s="2">
        <v>416</v>
      </c>
      <c r="H40" s="2" t="s">
        <v>599</v>
      </c>
      <c r="I40" s="8"/>
      <c r="J40" s="9">
        <f>F40*I40</f>
        <v>0</v>
      </c>
    </row>
    <row r="41" spans="1:10" ht="15.75" thickTop="1" x14ac:dyDescent="0.25">
      <c r="A41" s="17" t="s">
        <v>600</v>
      </c>
      <c r="B41" s="18"/>
      <c r="C41" s="18"/>
      <c r="D41" s="18"/>
      <c r="E41" s="18"/>
      <c r="F41" s="18"/>
      <c r="G41" s="18"/>
      <c r="H41" s="18"/>
      <c r="I41" s="18"/>
      <c r="J41" s="18"/>
    </row>
    <row r="42" spans="1:10" x14ac:dyDescent="0.25">
      <c r="A42" s="2" t="s">
        <v>83</v>
      </c>
      <c r="B42" s="2" t="s">
        <v>84</v>
      </c>
      <c r="C42" s="2" t="s">
        <v>7</v>
      </c>
      <c r="D42" s="2" t="s">
        <v>85</v>
      </c>
      <c r="E42" s="4">
        <v>29150</v>
      </c>
      <c r="F42" s="4">
        <v>14575</v>
      </c>
      <c r="G42" s="2">
        <v>384</v>
      </c>
      <c r="H42" s="2" t="s">
        <v>601</v>
      </c>
      <c r="I42" s="8"/>
      <c r="J42" s="9">
        <f>F42*I42</f>
        <v>0</v>
      </c>
    </row>
    <row r="43" spans="1:10" x14ac:dyDescent="0.25">
      <c r="A43" s="2" t="s">
        <v>86</v>
      </c>
      <c r="B43" s="2" t="s">
        <v>87</v>
      </c>
      <c r="C43" s="2" t="s">
        <v>7</v>
      </c>
      <c r="D43" s="2" t="s">
        <v>22</v>
      </c>
      <c r="E43" s="4">
        <v>25810</v>
      </c>
      <c r="F43" s="4">
        <v>12905</v>
      </c>
      <c r="G43" s="2">
        <v>304</v>
      </c>
      <c r="H43" s="2" t="s">
        <v>601</v>
      </c>
      <c r="I43" s="8"/>
      <c r="J43" s="9">
        <f>F43*I43</f>
        <v>0</v>
      </c>
    </row>
    <row r="44" spans="1:10" x14ac:dyDescent="0.25">
      <c r="A44" s="2" t="s">
        <v>91</v>
      </c>
      <c r="B44" s="2" t="s">
        <v>92</v>
      </c>
      <c r="C44" s="2" t="s">
        <v>7</v>
      </c>
      <c r="D44" s="2" t="s">
        <v>93</v>
      </c>
      <c r="E44" s="4">
        <v>20600</v>
      </c>
      <c r="F44" s="4">
        <v>10300</v>
      </c>
      <c r="G44" s="2">
        <v>224</v>
      </c>
      <c r="H44" s="2" t="s">
        <v>601</v>
      </c>
      <c r="I44" s="8"/>
      <c r="J44" s="9">
        <f>F44*I44</f>
        <v>0</v>
      </c>
    </row>
    <row r="45" spans="1:10" x14ac:dyDescent="0.25">
      <c r="A45" s="2" t="s">
        <v>106</v>
      </c>
      <c r="B45" s="2" t="s">
        <v>107</v>
      </c>
      <c r="C45" s="2" t="s">
        <v>7</v>
      </c>
      <c r="D45" s="2" t="s">
        <v>8</v>
      </c>
      <c r="E45" s="4">
        <v>22930</v>
      </c>
      <c r="F45" s="4">
        <v>11465</v>
      </c>
      <c r="G45" s="2">
        <v>256</v>
      </c>
      <c r="H45" s="2" t="s">
        <v>601</v>
      </c>
      <c r="I45" s="8"/>
      <c r="J45" s="9">
        <f>F45*I45</f>
        <v>0</v>
      </c>
    </row>
    <row r="46" spans="1:10" x14ac:dyDescent="0.25">
      <c r="A46" s="2" t="s">
        <v>125</v>
      </c>
      <c r="B46" s="2" t="s">
        <v>126</v>
      </c>
      <c r="C46" s="2" t="s">
        <v>7</v>
      </c>
      <c r="D46" s="2" t="s">
        <v>120</v>
      </c>
      <c r="E46" s="4">
        <v>22930</v>
      </c>
      <c r="F46" s="4">
        <v>11465</v>
      </c>
      <c r="G46" s="2">
        <v>256</v>
      </c>
      <c r="H46" s="2" t="s">
        <v>601</v>
      </c>
      <c r="I46" s="8"/>
      <c r="J46" s="9">
        <f>F46*I46</f>
        <v>0</v>
      </c>
    </row>
    <row r="47" spans="1:10" x14ac:dyDescent="0.25">
      <c r="A47" s="2" t="s">
        <v>140</v>
      </c>
      <c r="B47" s="2" t="s">
        <v>141</v>
      </c>
      <c r="C47" s="2" t="s">
        <v>7</v>
      </c>
      <c r="D47" s="2" t="s">
        <v>142</v>
      </c>
      <c r="E47" s="4">
        <v>25810</v>
      </c>
      <c r="F47" s="4">
        <v>12905</v>
      </c>
      <c r="G47" s="2">
        <v>320</v>
      </c>
      <c r="H47" s="2" t="s">
        <v>601</v>
      </c>
      <c r="I47" s="8"/>
      <c r="J47" s="9">
        <f>F47*I47</f>
        <v>0</v>
      </c>
    </row>
    <row r="48" spans="1:10" x14ac:dyDescent="0.25">
      <c r="A48" s="2" t="s">
        <v>146</v>
      </c>
      <c r="B48" s="2" t="s">
        <v>147</v>
      </c>
      <c r="C48" s="2" t="s">
        <v>7</v>
      </c>
      <c r="D48" s="2" t="s">
        <v>72</v>
      </c>
      <c r="E48" s="9">
        <v>31210</v>
      </c>
      <c r="F48" s="9">
        <v>15605</v>
      </c>
      <c r="G48" s="2">
        <v>256</v>
      </c>
      <c r="H48" s="2" t="s">
        <v>601</v>
      </c>
      <c r="I48" s="8"/>
      <c r="J48" s="9">
        <f>F48*I48</f>
        <v>0</v>
      </c>
    </row>
    <row r="49" spans="1:10" x14ac:dyDescent="0.25">
      <c r="A49" s="2" t="s">
        <v>240</v>
      </c>
      <c r="B49" s="2" t="s">
        <v>241</v>
      </c>
      <c r="C49" s="2" t="s">
        <v>7</v>
      </c>
      <c r="D49" s="2" t="s">
        <v>242</v>
      </c>
      <c r="E49" s="4">
        <v>15000</v>
      </c>
      <c r="F49" s="4">
        <v>7500</v>
      </c>
      <c r="G49" s="2">
        <v>272</v>
      </c>
      <c r="H49" s="2" t="s">
        <v>601</v>
      </c>
      <c r="I49" s="8"/>
      <c r="J49" s="9">
        <f>F49*I49</f>
        <v>0</v>
      </c>
    </row>
    <row r="50" spans="1:10" x14ac:dyDescent="0.25">
      <c r="A50" s="2" t="s">
        <v>280</v>
      </c>
      <c r="B50" s="2" t="s">
        <v>281</v>
      </c>
      <c r="C50" s="2" t="s">
        <v>7</v>
      </c>
      <c r="D50" s="2" t="s">
        <v>282</v>
      </c>
      <c r="E50" s="4">
        <v>36060</v>
      </c>
      <c r="F50" s="4">
        <v>18030</v>
      </c>
      <c r="G50" s="2">
        <v>528</v>
      </c>
      <c r="H50" s="2" t="s">
        <v>601</v>
      </c>
      <c r="I50" s="8"/>
      <c r="J50" s="9">
        <f>F50*I50</f>
        <v>0</v>
      </c>
    </row>
    <row r="51" spans="1:10" x14ac:dyDescent="0.25">
      <c r="A51" s="2" t="s">
        <v>359</v>
      </c>
      <c r="B51" s="2" t="s">
        <v>360</v>
      </c>
      <c r="C51" s="2" t="s">
        <v>7</v>
      </c>
      <c r="D51" s="2" t="s">
        <v>12</v>
      </c>
      <c r="E51" s="4">
        <v>32400</v>
      </c>
      <c r="F51" s="4">
        <v>16200</v>
      </c>
      <c r="G51" s="2">
        <v>448</v>
      </c>
      <c r="H51" s="2" t="s">
        <v>601</v>
      </c>
      <c r="I51" s="8"/>
      <c r="J51" s="9">
        <f>F51*I51</f>
        <v>0</v>
      </c>
    </row>
    <row r="52" spans="1:10" x14ac:dyDescent="0.25">
      <c r="A52" s="2" t="s">
        <v>381</v>
      </c>
      <c r="B52" s="2" t="s">
        <v>382</v>
      </c>
      <c r="C52" s="2" t="s">
        <v>7</v>
      </c>
      <c r="D52" s="2" t="s">
        <v>152</v>
      </c>
      <c r="E52" s="4">
        <v>18000</v>
      </c>
      <c r="F52" s="4">
        <v>9000</v>
      </c>
      <c r="G52" s="2">
        <v>384</v>
      </c>
      <c r="H52" s="2" t="s">
        <v>601</v>
      </c>
      <c r="I52" s="8"/>
      <c r="J52" s="9">
        <f>F52*I52</f>
        <v>0</v>
      </c>
    </row>
    <row r="53" spans="1:10" x14ac:dyDescent="0.25">
      <c r="A53" s="2" t="s">
        <v>466</v>
      </c>
      <c r="B53" s="2" t="s">
        <v>467</v>
      </c>
      <c r="C53" s="2" t="s">
        <v>7</v>
      </c>
      <c r="D53" s="2" t="s">
        <v>66</v>
      </c>
      <c r="E53" s="10">
        <v>37930</v>
      </c>
      <c r="F53" s="10">
        <v>18965</v>
      </c>
      <c r="G53" s="2">
        <v>368</v>
      </c>
      <c r="H53" s="2" t="s">
        <v>601</v>
      </c>
      <c r="I53" s="8"/>
      <c r="J53" s="9">
        <f>F53*I53</f>
        <v>0</v>
      </c>
    </row>
    <row r="54" spans="1:10" x14ac:dyDescent="0.25">
      <c r="A54" s="2" t="s">
        <v>508</v>
      </c>
      <c r="B54" s="2" t="s">
        <v>509</v>
      </c>
      <c r="C54" s="2" t="s">
        <v>7</v>
      </c>
      <c r="D54" s="2" t="s">
        <v>69</v>
      </c>
      <c r="E54" s="4">
        <v>15000</v>
      </c>
      <c r="F54" s="4">
        <v>7500</v>
      </c>
      <c r="G54" s="2">
        <v>288</v>
      </c>
      <c r="H54" s="2" t="s">
        <v>601</v>
      </c>
      <c r="I54" s="8"/>
      <c r="J54" s="9">
        <f>F54*I54</f>
        <v>0</v>
      </c>
    </row>
    <row r="55" spans="1:10" ht="15.75" thickBot="1" x14ac:dyDescent="0.3">
      <c r="A55" s="2" t="s">
        <v>510</v>
      </c>
      <c r="B55" s="2" t="s">
        <v>511</v>
      </c>
      <c r="C55" s="2" t="s">
        <v>7</v>
      </c>
      <c r="D55" s="2" t="s">
        <v>19</v>
      </c>
      <c r="E55" s="9">
        <v>34370</v>
      </c>
      <c r="F55" s="9">
        <v>17185</v>
      </c>
      <c r="G55" s="2">
        <v>304</v>
      </c>
      <c r="H55" s="2" t="s">
        <v>601</v>
      </c>
      <c r="I55" s="8"/>
      <c r="J55" s="9">
        <f>F55*I55</f>
        <v>0</v>
      </c>
    </row>
    <row r="56" spans="1:10" ht="15.75" thickTop="1" x14ac:dyDescent="0.25">
      <c r="A56" s="17" t="s">
        <v>602</v>
      </c>
      <c r="B56" s="18"/>
      <c r="C56" s="18"/>
      <c r="D56" s="18"/>
      <c r="E56" s="18"/>
      <c r="F56" s="18"/>
      <c r="G56" s="18"/>
      <c r="H56" s="18"/>
      <c r="I56" s="18"/>
      <c r="J56" s="18"/>
    </row>
    <row r="57" spans="1:10" x14ac:dyDescent="0.25">
      <c r="A57" s="2" t="s">
        <v>115</v>
      </c>
      <c r="B57" s="2" t="s">
        <v>116</v>
      </c>
      <c r="C57" s="2" t="s">
        <v>7</v>
      </c>
      <c r="D57" s="2" t="s">
        <v>117</v>
      </c>
      <c r="E57" s="9">
        <v>48670</v>
      </c>
      <c r="F57" s="9">
        <v>24335</v>
      </c>
      <c r="G57" s="2">
        <v>640</v>
      </c>
      <c r="H57" s="2" t="s">
        <v>603</v>
      </c>
      <c r="I57" s="8"/>
      <c r="J57" s="9">
        <f>F57*I57</f>
        <v>0</v>
      </c>
    </row>
    <row r="58" spans="1:10" x14ac:dyDescent="0.25">
      <c r="A58" s="2" t="s">
        <v>135</v>
      </c>
      <c r="B58" s="2" t="s">
        <v>136</v>
      </c>
      <c r="C58" s="2" t="s">
        <v>7</v>
      </c>
      <c r="D58" s="2" t="s">
        <v>137</v>
      </c>
      <c r="E58" s="4">
        <v>15000</v>
      </c>
      <c r="F58" s="4">
        <v>7500</v>
      </c>
      <c r="G58" s="2">
        <v>304</v>
      </c>
      <c r="H58" s="2" t="s">
        <v>603</v>
      </c>
      <c r="I58" s="8"/>
      <c r="J58" s="9">
        <f>F58*I58</f>
        <v>0</v>
      </c>
    </row>
    <row r="59" spans="1:10" x14ac:dyDescent="0.25">
      <c r="A59" s="2" t="s">
        <v>173</v>
      </c>
      <c r="B59" s="2" t="s">
        <v>174</v>
      </c>
      <c r="C59" s="2" t="s">
        <v>7</v>
      </c>
      <c r="D59" s="2" t="s">
        <v>35</v>
      </c>
      <c r="E59" s="4">
        <v>15000</v>
      </c>
      <c r="F59" s="4">
        <v>7500</v>
      </c>
      <c r="G59" s="2">
        <v>288</v>
      </c>
      <c r="H59" s="2" t="s">
        <v>603</v>
      </c>
      <c r="I59" s="8"/>
      <c r="J59" s="9">
        <f>F59*I59</f>
        <v>0</v>
      </c>
    </row>
    <row r="60" spans="1:10" x14ac:dyDescent="0.25">
      <c r="A60" s="2" t="s">
        <v>197</v>
      </c>
      <c r="B60" s="2" t="s">
        <v>198</v>
      </c>
      <c r="C60" s="2" t="s">
        <v>7</v>
      </c>
      <c r="D60" s="2" t="s">
        <v>199</v>
      </c>
      <c r="E60" s="4">
        <v>15000</v>
      </c>
      <c r="F60" s="4">
        <v>7500</v>
      </c>
      <c r="G60" s="2">
        <v>224</v>
      </c>
      <c r="H60" s="2" t="s">
        <v>603</v>
      </c>
      <c r="I60" s="8"/>
      <c r="J60" s="9">
        <f>F60*I60</f>
        <v>0</v>
      </c>
    </row>
    <row r="61" spans="1:10" x14ac:dyDescent="0.25">
      <c r="A61" s="2" t="s">
        <v>204</v>
      </c>
      <c r="B61" s="2" t="s">
        <v>205</v>
      </c>
      <c r="C61" s="2" t="s">
        <v>7</v>
      </c>
      <c r="D61" s="2" t="s">
        <v>206</v>
      </c>
      <c r="E61" s="4">
        <v>15000</v>
      </c>
      <c r="F61" s="4">
        <v>7500</v>
      </c>
      <c r="G61" s="2">
        <v>320</v>
      </c>
      <c r="H61" s="2" t="s">
        <v>603</v>
      </c>
      <c r="I61" s="8"/>
      <c r="J61" s="9">
        <f>F61*I61</f>
        <v>0</v>
      </c>
    </row>
    <row r="62" spans="1:10" x14ac:dyDescent="0.25">
      <c r="A62" s="2" t="s">
        <v>312</v>
      </c>
      <c r="B62" s="2" t="s">
        <v>313</v>
      </c>
      <c r="C62" s="2" t="s">
        <v>7</v>
      </c>
      <c r="D62" s="2" t="s">
        <v>58</v>
      </c>
      <c r="E62" s="9">
        <v>40650</v>
      </c>
      <c r="F62" s="9">
        <v>20325</v>
      </c>
      <c r="G62" s="2">
        <v>448</v>
      </c>
      <c r="H62" s="2" t="s">
        <v>603</v>
      </c>
      <c r="I62" s="8"/>
      <c r="J62" s="9">
        <f>F62*I62</f>
        <v>0</v>
      </c>
    </row>
    <row r="63" spans="1:10" x14ac:dyDescent="0.25">
      <c r="A63" s="2" t="s">
        <v>351</v>
      </c>
      <c r="B63" s="2" t="s">
        <v>352</v>
      </c>
      <c r="C63" s="2" t="s">
        <v>7</v>
      </c>
      <c r="D63" s="2" t="s">
        <v>12</v>
      </c>
      <c r="E63" s="9">
        <v>40650</v>
      </c>
      <c r="F63" s="9">
        <v>20325</v>
      </c>
      <c r="G63" s="2">
        <v>448</v>
      </c>
      <c r="H63" s="2" t="s">
        <v>603</v>
      </c>
      <c r="I63" s="8"/>
      <c r="J63" s="9">
        <f>F63*I63</f>
        <v>0</v>
      </c>
    </row>
    <row r="64" spans="1:10" x14ac:dyDescent="0.25">
      <c r="A64" s="2" t="s">
        <v>417</v>
      </c>
      <c r="B64" s="2" t="s">
        <v>418</v>
      </c>
      <c r="C64" s="2" t="s">
        <v>7</v>
      </c>
      <c r="D64" s="2" t="s">
        <v>419</v>
      </c>
      <c r="E64" s="9">
        <v>36320</v>
      </c>
      <c r="F64" s="9">
        <v>18160</v>
      </c>
      <c r="G64" s="2">
        <v>352</v>
      </c>
      <c r="H64" s="2" t="s">
        <v>603</v>
      </c>
      <c r="I64" s="8"/>
      <c r="J64" s="9">
        <f>F64*I64</f>
        <v>0</v>
      </c>
    </row>
    <row r="65" spans="1:10" ht="15.75" thickBot="1" x14ac:dyDescent="0.3">
      <c r="A65" s="2" t="s">
        <v>424</v>
      </c>
      <c r="B65" s="2" t="s">
        <v>425</v>
      </c>
      <c r="C65" s="2" t="s">
        <v>7</v>
      </c>
      <c r="D65" s="2" t="s">
        <v>69</v>
      </c>
      <c r="E65" s="4">
        <v>15000</v>
      </c>
      <c r="F65" s="4">
        <v>7500</v>
      </c>
      <c r="G65" s="2">
        <v>256</v>
      </c>
      <c r="H65" s="2" t="s">
        <v>603</v>
      </c>
      <c r="I65" s="8"/>
      <c r="J65" s="9">
        <f>F65*I65</f>
        <v>0</v>
      </c>
    </row>
    <row r="66" spans="1:10" ht="15.75" thickTop="1" x14ac:dyDescent="0.25">
      <c r="A66" s="17" t="s">
        <v>604</v>
      </c>
      <c r="B66" s="18"/>
      <c r="C66" s="18"/>
      <c r="D66" s="18"/>
      <c r="E66" s="18"/>
      <c r="F66" s="18"/>
      <c r="G66" s="18"/>
      <c r="H66" s="18"/>
      <c r="I66" s="18"/>
      <c r="J66" s="18"/>
    </row>
    <row r="67" spans="1:10" x14ac:dyDescent="0.25">
      <c r="A67" s="2" t="s">
        <v>541</v>
      </c>
      <c r="B67" s="2" t="s">
        <v>542</v>
      </c>
      <c r="C67" s="2" t="s">
        <v>7</v>
      </c>
      <c r="D67" s="2" t="s">
        <v>543</v>
      </c>
      <c r="E67" s="9">
        <v>25950</v>
      </c>
      <c r="F67" s="9">
        <v>12975</v>
      </c>
      <c r="G67" s="2">
        <v>192</v>
      </c>
      <c r="H67" s="2" t="s">
        <v>595</v>
      </c>
      <c r="I67" s="8"/>
      <c r="J67" s="9">
        <f>F67*I67</f>
        <v>0</v>
      </c>
    </row>
    <row r="68" spans="1:10" x14ac:dyDescent="0.25">
      <c r="A68" s="2" t="s">
        <v>5</v>
      </c>
      <c r="B68" s="2" t="s">
        <v>6</v>
      </c>
      <c r="C68" s="2" t="s">
        <v>7</v>
      </c>
      <c r="D68" s="2" t="s">
        <v>8</v>
      </c>
      <c r="E68" s="9">
        <v>39770</v>
      </c>
      <c r="F68" s="9">
        <v>19885</v>
      </c>
      <c r="G68" s="2">
        <v>416</v>
      </c>
      <c r="H68" s="2" t="s">
        <v>595</v>
      </c>
      <c r="I68" s="8"/>
      <c r="J68" s="9">
        <f>F68*I68</f>
        <v>0</v>
      </c>
    </row>
    <row r="69" spans="1:10" x14ac:dyDescent="0.25">
      <c r="A69" s="2" t="s">
        <v>9</v>
      </c>
      <c r="B69" s="2" t="s">
        <v>10</v>
      </c>
      <c r="C69" s="2" t="s">
        <v>11</v>
      </c>
      <c r="D69" s="2" t="s">
        <v>12</v>
      </c>
      <c r="E69" s="9">
        <v>22100</v>
      </c>
      <c r="F69" s="9">
        <v>11050</v>
      </c>
      <c r="G69" s="2">
        <v>288</v>
      </c>
      <c r="H69" s="2" t="s">
        <v>595</v>
      </c>
      <c r="I69" s="8"/>
      <c r="J69" s="9">
        <f>F69*I69</f>
        <v>0</v>
      </c>
    </row>
    <row r="70" spans="1:10" x14ac:dyDescent="0.25">
      <c r="A70" s="2" t="s">
        <v>13</v>
      </c>
      <c r="B70" s="2" t="s">
        <v>10</v>
      </c>
      <c r="C70" s="2" t="s">
        <v>7</v>
      </c>
      <c r="D70" s="2" t="s">
        <v>12</v>
      </c>
      <c r="E70" s="9">
        <v>34370</v>
      </c>
      <c r="F70" s="9">
        <v>17185</v>
      </c>
      <c r="G70" s="2">
        <v>320</v>
      </c>
      <c r="H70" s="2" t="s">
        <v>595</v>
      </c>
      <c r="I70" s="8"/>
      <c r="J70" s="9">
        <f>F70*I70</f>
        <v>0</v>
      </c>
    </row>
    <row r="71" spans="1:10" x14ac:dyDescent="0.25">
      <c r="A71" s="2" t="s">
        <v>14</v>
      </c>
      <c r="B71" s="2" t="s">
        <v>15</v>
      </c>
      <c r="C71" s="2" t="s">
        <v>7</v>
      </c>
      <c r="D71" s="2" t="s">
        <v>16</v>
      </c>
      <c r="E71" s="9">
        <v>22010</v>
      </c>
      <c r="F71" s="9">
        <v>11005</v>
      </c>
      <c r="G71" s="2">
        <v>176</v>
      </c>
      <c r="H71" s="2" t="s">
        <v>595</v>
      </c>
      <c r="I71" s="8"/>
      <c r="J71" s="9">
        <f>F71*I71</f>
        <v>0</v>
      </c>
    </row>
    <row r="72" spans="1:10" x14ac:dyDescent="0.25">
      <c r="A72" s="2" t="s">
        <v>20</v>
      </c>
      <c r="B72" s="2" t="s">
        <v>21</v>
      </c>
      <c r="C72" s="2" t="s">
        <v>7</v>
      </c>
      <c r="D72" s="2" t="s">
        <v>22</v>
      </c>
      <c r="E72" s="9">
        <v>34370</v>
      </c>
      <c r="F72" s="9">
        <v>17185</v>
      </c>
      <c r="G72" s="2">
        <v>320</v>
      </c>
      <c r="H72" s="2" t="s">
        <v>595</v>
      </c>
      <c r="I72" s="8"/>
      <c r="J72" s="9">
        <f>F72*I72</f>
        <v>0</v>
      </c>
    </row>
    <row r="73" spans="1:10" x14ac:dyDescent="0.25">
      <c r="A73" s="2" t="s">
        <v>23</v>
      </c>
      <c r="B73" s="2" t="s">
        <v>24</v>
      </c>
      <c r="C73" s="2" t="s">
        <v>7</v>
      </c>
      <c r="D73" s="2" t="s">
        <v>25</v>
      </c>
      <c r="E73" s="9">
        <v>31910</v>
      </c>
      <c r="F73" s="9">
        <v>15955</v>
      </c>
      <c r="G73" s="2">
        <v>288</v>
      </c>
      <c r="H73" s="2" t="s">
        <v>595</v>
      </c>
      <c r="I73" s="8"/>
      <c r="J73" s="9">
        <f>F73*I73</f>
        <v>0</v>
      </c>
    </row>
    <row r="74" spans="1:10" x14ac:dyDescent="0.25">
      <c r="A74" s="2" t="s">
        <v>26</v>
      </c>
      <c r="B74" s="2" t="s">
        <v>27</v>
      </c>
      <c r="C74" s="2" t="s">
        <v>7</v>
      </c>
      <c r="D74" s="2" t="s">
        <v>28</v>
      </c>
      <c r="E74" s="4">
        <v>15000</v>
      </c>
      <c r="F74" s="4">
        <v>7500</v>
      </c>
      <c r="G74" s="2">
        <v>352</v>
      </c>
      <c r="H74" s="2" t="s">
        <v>595</v>
      </c>
      <c r="I74" s="8"/>
      <c r="J74" s="9">
        <f>F74*I74</f>
        <v>0</v>
      </c>
    </row>
    <row r="75" spans="1:10" x14ac:dyDescent="0.25">
      <c r="A75" s="2" t="s">
        <v>32</v>
      </c>
      <c r="B75" s="2" t="s">
        <v>30</v>
      </c>
      <c r="C75" s="2" t="s">
        <v>11</v>
      </c>
      <c r="D75" s="2" t="s">
        <v>31</v>
      </c>
      <c r="E75" s="9">
        <v>22230</v>
      </c>
      <c r="F75" s="9">
        <v>11115</v>
      </c>
      <c r="G75" s="2">
        <v>384</v>
      </c>
      <c r="H75" s="2" t="s">
        <v>595</v>
      </c>
      <c r="I75" s="8"/>
      <c r="J75" s="9">
        <f>F75*I75</f>
        <v>0</v>
      </c>
    </row>
    <row r="76" spans="1:10" x14ac:dyDescent="0.25">
      <c r="A76" s="2" t="s">
        <v>29</v>
      </c>
      <c r="B76" s="2" t="s">
        <v>30</v>
      </c>
      <c r="C76" s="2" t="s">
        <v>7</v>
      </c>
      <c r="D76" s="2" t="s">
        <v>31</v>
      </c>
      <c r="E76" s="9">
        <v>31910</v>
      </c>
      <c r="F76" s="9">
        <v>15955</v>
      </c>
      <c r="G76" s="2">
        <v>288</v>
      </c>
      <c r="H76" s="2" t="s">
        <v>595</v>
      </c>
      <c r="I76" s="8"/>
      <c r="J76" s="9">
        <f>F76*I76</f>
        <v>0</v>
      </c>
    </row>
    <row r="77" spans="1:10" x14ac:dyDescent="0.25">
      <c r="A77" s="2" t="s">
        <v>33</v>
      </c>
      <c r="B77" s="2" t="s">
        <v>34</v>
      </c>
      <c r="C77" s="2" t="s">
        <v>7</v>
      </c>
      <c r="D77" s="2" t="s">
        <v>35</v>
      </c>
      <c r="E77" s="9">
        <v>31910</v>
      </c>
      <c r="F77" s="9">
        <v>15955</v>
      </c>
      <c r="G77" s="2">
        <v>288</v>
      </c>
      <c r="H77" s="2" t="s">
        <v>595</v>
      </c>
      <c r="I77" s="8"/>
      <c r="J77" s="9">
        <f>F77*I77</f>
        <v>0</v>
      </c>
    </row>
    <row r="78" spans="1:10" x14ac:dyDescent="0.25">
      <c r="A78" s="2" t="s">
        <v>36</v>
      </c>
      <c r="B78" s="2" t="s">
        <v>37</v>
      </c>
      <c r="C78" s="2" t="s">
        <v>7</v>
      </c>
      <c r="D78" s="2" t="s">
        <v>38</v>
      </c>
      <c r="E78" s="9">
        <v>39770</v>
      </c>
      <c r="F78" s="9">
        <v>19885</v>
      </c>
      <c r="G78" s="2">
        <v>416</v>
      </c>
      <c r="H78" s="2" t="s">
        <v>595</v>
      </c>
      <c r="I78" s="8"/>
      <c r="J78" s="9">
        <f>F78*I78</f>
        <v>0</v>
      </c>
    </row>
    <row r="79" spans="1:10" x14ac:dyDescent="0.25">
      <c r="A79" s="2" t="s">
        <v>39</v>
      </c>
      <c r="B79" s="2" t="s">
        <v>40</v>
      </c>
      <c r="C79" s="2" t="s">
        <v>7</v>
      </c>
      <c r="D79" s="2" t="s">
        <v>41</v>
      </c>
      <c r="E79" s="9">
        <v>40650</v>
      </c>
      <c r="F79" s="9">
        <v>20325</v>
      </c>
      <c r="G79" s="2">
        <v>464</v>
      </c>
      <c r="H79" s="2" t="s">
        <v>595</v>
      </c>
      <c r="I79" s="8"/>
      <c r="J79" s="9">
        <f>F79*I79</f>
        <v>0</v>
      </c>
    </row>
    <row r="80" spans="1:10" x14ac:dyDescent="0.25">
      <c r="A80" s="2" t="s">
        <v>42</v>
      </c>
      <c r="B80" s="2" t="s">
        <v>43</v>
      </c>
      <c r="C80" s="2" t="s">
        <v>7</v>
      </c>
      <c r="D80" s="2" t="s">
        <v>44</v>
      </c>
      <c r="E80" s="4">
        <v>20000</v>
      </c>
      <c r="F80" s="4">
        <v>10000</v>
      </c>
      <c r="G80" s="2">
        <v>608</v>
      </c>
      <c r="H80" s="2" t="s">
        <v>595</v>
      </c>
      <c r="I80" s="8"/>
      <c r="J80" s="9">
        <f>F80*I80</f>
        <v>0</v>
      </c>
    </row>
    <row r="81" spans="1:10" x14ac:dyDescent="0.25">
      <c r="A81" s="2" t="s">
        <v>45</v>
      </c>
      <c r="B81" s="2" t="s">
        <v>46</v>
      </c>
      <c r="C81" s="2" t="s">
        <v>11</v>
      </c>
      <c r="D81" s="2" t="s">
        <v>47</v>
      </c>
      <c r="E81" s="9">
        <v>22230</v>
      </c>
      <c r="F81" s="9">
        <v>11115</v>
      </c>
      <c r="G81" s="2">
        <v>384</v>
      </c>
      <c r="H81" s="2" t="s">
        <v>595</v>
      </c>
      <c r="I81" s="8"/>
      <c r="J81" s="9">
        <f>F81*I81</f>
        <v>0</v>
      </c>
    </row>
    <row r="82" spans="1:10" x14ac:dyDescent="0.25">
      <c r="A82" s="2" t="s">
        <v>48</v>
      </c>
      <c r="B82" s="2" t="s">
        <v>46</v>
      </c>
      <c r="C82" s="2" t="s">
        <v>7</v>
      </c>
      <c r="D82" s="2" t="s">
        <v>47</v>
      </c>
      <c r="E82" s="9">
        <v>31910</v>
      </c>
      <c r="F82" s="9">
        <v>15955</v>
      </c>
      <c r="G82" s="2">
        <v>288</v>
      </c>
      <c r="H82" s="2" t="s">
        <v>595</v>
      </c>
      <c r="I82" s="8"/>
      <c r="J82" s="9">
        <f>F82*I82</f>
        <v>0</v>
      </c>
    </row>
    <row r="83" spans="1:10" x14ac:dyDescent="0.25">
      <c r="A83" s="2" t="s">
        <v>49</v>
      </c>
      <c r="B83" s="2" t="s">
        <v>50</v>
      </c>
      <c r="C83" s="2" t="s">
        <v>7</v>
      </c>
      <c r="D83" s="2" t="s">
        <v>51</v>
      </c>
      <c r="E83" s="9">
        <v>34370</v>
      </c>
      <c r="F83" s="9">
        <v>17185</v>
      </c>
      <c r="G83" s="2">
        <v>320</v>
      </c>
      <c r="H83" s="2" t="s">
        <v>595</v>
      </c>
      <c r="I83" s="8"/>
      <c r="J83" s="9">
        <f>F83*I83</f>
        <v>0</v>
      </c>
    </row>
    <row r="84" spans="1:10" x14ac:dyDescent="0.25">
      <c r="A84" s="2" t="s">
        <v>52</v>
      </c>
      <c r="B84" s="2" t="s">
        <v>53</v>
      </c>
      <c r="C84" s="2" t="s">
        <v>7</v>
      </c>
      <c r="D84" s="2" t="s">
        <v>35</v>
      </c>
      <c r="E84" s="4">
        <v>15000</v>
      </c>
      <c r="F84" s="4">
        <v>7500</v>
      </c>
      <c r="G84" s="2">
        <v>256</v>
      </c>
      <c r="H84" s="2" t="s">
        <v>595</v>
      </c>
      <c r="I84" s="8"/>
      <c r="J84" s="9">
        <f>F84*I84</f>
        <v>0</v>
      </c>
    </row>
    <row r="85" spans="1:10" x14ac:dyDescent="0.25">
      <c r="A85" s="2" t="s">
        <v>54</v>
      </c>
      <c r="B85" s="2" t="s">
        <v>55</v>
      </c>
      <c r="C85" s="2" t="s">
        <v>7</v>
      </c>
      <c r="D85" s="2" t="s">
        <v>8</v>
      </c>
      <c r="E85" s="9">
        <v>36320</v>
      </c>
      <c r="F85" s="9">
        <v>18160</v>
      </c>
      <c r="G85" s="2">
        <v>352</v>
      </c>
      <c r="H85" s="2" t="s">
        <v>595</v>
      </c>
      <c r="I85" s="8"/>
      <c r="J85" s="9">
        <f>F85*I85</f>
        <v>0</v>
      </c>
    </row>
    <row r="86" spans="1:10" x14ac:dyDescent="0.25">
      <c r="A86" s="2" t="s">
        <v>56</v>
      </c>
      <c r="B86" s="2" t="s">
        <v>57</v>
      </c>
      <c r="C86" s="2" t="s">
        <v>7</v>
      </c>
      <c r="D86" s="2" t="s">
        <v>58</v>
      </c>
      <c r="E86" s="9">
        <v>36850</v>
      </c>
      <c r="F86" s="9">
        <v>18425</v>
      </c>
      <c r="G86" s="2">
        <v>384</v>
      </c>
      <c r="H86" s="2" t="s">
        <v>595</v>
      </c>
      <c r="I86" s="8"/>
      <c r="J86" s="9">
        <f>F86*I86</f>
        <v>0</v>
      </c>
    </row>
    <row r="87" spans="1:10" x14ac:dyDescent="0.25">
      <c r="A87" s="2" t="s">
        <v>59</v>
      </c>
      <c r="B87" s="2" t="s">
        <v>60</v>
      </c>
      <c r="C87" s="2" t="s">
        <v>7</v>
      </c>
      <c r="D87" s="2" t="s">
        <v>61</v>
      </c>
      <c r="E87" s="9">
        <v>19760</v>
      </c>
      <c r="F87" s="9">
        <v>9880</v>
      </c>
      <c r="G87" s="2">
        <v>128</v>
      </c>
      <c r="H87" s="2" t="s">
        <v>595</v>
      </c>
      <c r="I87" s="8"/>
      <c r="J87" s="9">
        <f>F87*I87</f>
        <v>0</v>
      </c>
    </row>
    <row r="88" spans="1:10" x14ac:dyDescent="0.25">
      <c r="A88" s="2" t="s">
        <v>62</v>
      </c>
      <c r="B88" s="2" t="s">
        <v>63</v>
      </c>
      <c r="C88" s="2" t="s">
        <v>7</v>
      </c>
      <c r="D88" s="2" t="s">
        <v>61</v>
      </c>
      <c r="E88" s="9">
        <v>19760</v>
      </c>
      <c r="F88" s="9">
        <v>9880</v>
      </c>
      <c r="G88" s="2">
        <v>128</v>
      </c>
      <c r="H88" s="2" t="s">
        <v>595</v>
      </c>
      <c r="I88" s="8"/>
      <c r="J88" s="9">
        <f>F88*I88</f>
        <v>0</v>
      </c>
    </row>
    <row r="89" spans="1:10" x14ac:dyDescent="0.25">
      <c r="A89" s="2" t="s">
        <v>64</v>
      </c>
      <c r="B89" s="2" t="s">
        <v>65</v>
      </c>
      <c r="C89" s="2" t="s">
        <v>7</v>
      </c>
      <c r="D89" s="2" t="s">
        <v>66</v>
      </c>
      <c r="E89" s="9">
        <v>34370</v>
      </c>
      <c r="F89" s="9">
        <v>17185</v>
      </c>
      <c r="G89" s="2">
        <v>320</v>
      </c>
      <c r="H89" s="2" t="s">
        <v>595</v>
      </c>
      <c r="I89" s="8"/>
      <c r="J89" s="9">
        <f>F89*I89</f>
        <v>0</v>
      </c>
    </row>
    <row r="90" spans="1:10" x14ac:dyDescent="0.25">
      <c r="A90" s="2" t="s">
        <v>67</v>
      </c>
      <c r="B90" s="2" t="s">
        <v>68</v>
      </c>
      <c r="C90" s="2" t="s">
        <v>7</v>
      </c>
      <c r="D90" s="2" t="s">
        <v>69</v>
      </c>
      <c r="E90" s="9">
        <v>39770</v>
      </c>
      <c r="F90" s="9">
        <v>19885</v>
      </c>
      <c r="G90" s="2">
        <v>400</v>
      </c>
      <c r="H90" s="2" t="s">
        <v>595</v>
      </c>
      <c r="I90" s="8"/>
      <c r="J90" s="9">
        <f>F90*I90</f>
        <v>0</v>
      </c>
    </row>
    <row r="91" spans="1:10" x14ac:dyDescent="0.25">
      <c r="A91" s="2" t="s">
        <v>73</v>
      </c>
      <c r="B91" s="2" t="s">
        <v>74</v>
      </c>
      <c r="C91" s="2" t="s">
        <v>7</v>
      </c>
      <c r="D91" s="2" t="s">
        <v>35</v>
      </c>
      <c r="E91" s="4">
        <v>15000</v>
      </c>
      <c r="F91" s="4">
        <v>7500</v>
      </c>
      <c r="G91" s="2">
        <v>256</v>
      </c>
      <c r="H91" s="2" t="s">
        <v>595</v>
      </c>
      <c r="I91" s="8"/>
      <c r="J91" s="9">
        <f>F91*I91</f>
        <v>0</v>
      </c>
    </row>
    <row r="92" spans="1:10" x14ac:dyDescent="0.25">
      <c r="A92" s="2" t="s">
        <v>75</v>
      </c>
      <c r="B92" s="2" t="s">
        <v>76</v>
      </c>
      <c r="C92" s="2" t="s">
        <v>7</v>
      </c>
      <c r="D92" s="2" t="s">
        <v>77</v>
      </c>
      <c r="E92" s="9">
        <v>34370</v>
      </c>
      <c r="F92" s="9">
        <v>17185</v>
      </c>
      <c r="G92" s="2">
        <v>304</v>
      </c>
      <c r="H92" s="2" t="s">
        <v>595</v>
      </c>
      <c r="I92" s="8"/>
      <c r="J92" s="9">
        <f>F92*I92</f>
        <v>0</v>
      </c>
    </row>
    <row r="93" spans="1:10" x14ac:dyDescent="0.25">
      <c r="A93" s="2" t="s">
        <v>78</v>
      </c>
      <c r="B93" s="2" t="s">
        <v>79</v>
      </c>
      <c r="C93" s="2" t="s">
        <v>7</v>
      </c>
      <c r="D93" s="2" t="s">
        <v>22</v>
      </c>
      <c r="E93" s="9">
        <v>41120</v>
      </c>
      <c r="F93" s="9">
        <v>20560</v>
      </c>
      <c r="G93" s="2">
        <v>480</v>
      </c>
      <c r="H93" s="2" t="s">
        <v>595</v>
      </c>
      <c r="I93" s="8"/>
      <c r="J93" s="9">
        <f>F93*I93</f>
        <v>0</v>
      </c>
    </row>
    <row r="94" spans="1:10" x14ac:dyDescent="0.25">
      <c r="A94" s="2" t="s">
        <v>80</v>
      </c>
      <c r="B94" s="2" t="s">
        <v>81</v>
      </c>
      <c r="C94" s="2" t="s">
        <v>7</v>
      </c>
      <c r="D94" s="2" t="s">
        <v>82</v>
      </c>
      <c r="E94" s="9">
        <v>27480</v>
      </c>
      <c r="F94" s="9">
        <v>13740</v>
      </c>
      <c r="G94" s="2">
        <v>224</v>
      </c>
      <c r="H94" s="2" t="s">
        <v>595</v>
      </c>
      <c r="I94" s="8"/>
      <c r="J94" s="9">
        <f>F94*I94</f>
        <v>0</v>
      </c>
    </row>
    <row r="95" spans="1:10" x14ac:dyDescent="0.25">
      <c r="A95" s="2" t="s">
        <v>88</v>
      </c>
      <c r="B95" s="2" t="s">
        <v>89</v>
      </c>
      <c r="C95" s="2" t="s">
        <v>7</v>
      </c>
      <c r="D95" s="2" t="s">
        <v>90</v>
      </c>
      <c r="E95" s="9">
        <v>27050</v>
      </c>
      <c r="F95" s="9">
        <v>13525</v>
      </c>
      <c r="G95" s="2">
        <v>208</v>
      </c>
      <c r="H95" s="2" t="s">
        <v>595</v>
      </c>
      <c r="I95" s="8"/>
      <c r="J95" s="9">
        <f>F95*I95</f>
        <v>0</v>
      </c>
    </row>
    <row r="96" spans="1:10" x14ac:dyDescent="0.25">
      <c r="A96" s="2" t="s">
        <v>209</v>
      </c>
      <c r="B96" s="2" t="s">
        <v>210</v>
      </c>
      <c r="C96" s="2" t="s">
        <v>7</v>
      </c>
      <c r="D96" s="2" t="s">
        <v>99</v>
      </c>
      <c r="E96" s="9">
        <v>36850</v>
      </c>
      <c r="F96" s="9">
        <v>18425</v>
      </c>
      <c r="G96" s="2">
        <v>384</v>
      </c>
      <c r="H96" s="2" t="s">
        <v>595</v>
      </c>
      <c r="I96" s="8"/>
      <c r="J96" s="9">
        <f>F96*I96</f>
        <v>0</v>
      </c>
    </row>
    <row r="97" spans="1:10" x14ac:dyDescent="0.25">
      <c r="A97" s="2" t="s">
        <v>94</v>
      </c>
      <c r="B97" s="2" t="s">
        <v>95</v>
      </c>
      <c r="C97" s="2" t="s">
        <v>7</v>
      </c>
      <c r="D97" s="2" t="s">
        <v>96</v>
      </c>
      <c r="E97" s="9">
        <v>34370</v>
      </c>
      <c r="F97" s="9">
        <v>17185</v>
      </c>
      <c r="G97" s="2">
        <v>320</v>
      </c>
      <c r="H97" s="2" t="s">
        <v>595</v>
      </c>
      <c r="I97" s="8"/>
      <c r="J97" s="9">
        <f>F97*I97</f>
        <v>0</v>
      </c>
    </row>
    <row r="98" spans="1:10" x14ac:dyDescent="0.25">
      <c r="A98" s="2" t="s">
        <v>97</v>
      </c>
      <c r="B98" s="2" t="s">
        <v>98</v>
      </c>
      <c r="C98" s="2" t="s">
        <v>7</v>
      </c>
      <c r="D98" s="2" t="s">
        <v>99</v>
      </c>
      <c r="E98" s="9">
        <v>41880</v>
      </c>
      <c r="F98" s="9">
        <v>20940</v>
      </c>
      <c r="G98" s="2">
        <v>512</v>
      </c>
      <c r="H98" s="2" t="s">
        <v>595</v>
      </c>
      <c r="I98" s="8"/>
      <c r="J98" s="9">
        <f>F98*I98</f>
        <v>0</v>
      </c>
    </row>
    <row r="99" spans="1:10" x14ac:dyDescent="0.25">
      <c r="A99" s="2" t="s">
        <v>100</v>
      </c>
      <c r="B99" s="2" t="s">
        <v>101</v>
      </c>
      <c r="C99" s="2" t="s">
        <v>7</v>
      </c>
      <c r="D99" s="2" t="s">
        <v>99</v>
      </c>
      <c r="E99" s="9">
        <v>36320</v>
      </c>
      <c r="F99" s="9">
        <v>18160</v>
      </c>
      <c r="G99" s="2">
        <v>352</v>
      </c>
      <c r="H99" s="2" t="s">
        <v>595</v>
      </c>
      <c r="I99" s="8"/>
      <c r="J99" s="9">
        <f>F99*I99</f>
        <v>0</v>
      </c>
    </row>
    <row r="100" spans="1:10" x14ac:dyDescent="0.25">
      <c r="A100" s="2" t="s">
        <v>105</v>
      </c>
      <c r="B100" s="2" t="s">
        <v>103</v>
      </c>
      <c r="C100" s="2" t="s">
        <v>11</v>
      </c>
      <c r="D100" s="2" t="s">
        <v>104</v>
      </c>
      <c r="E100" s="9">
        <v>22230</v>
      </c>
      <c r="F100" s="9">
        <v>11115</v>
      </c>
      <c r="G100" s="2">
        <v>384</v>
      </c>
      <c r="H100" s="2" t="s">
        <v>595</v>
      </c>
      <c r="I100" s="8"/>
      <c r="J100" s="9">
        <f>F100*I100</f>
        <v>0</v>
      </c>
    </row>
    <row r="101" spans="1:10" x14ac:dyDescent="0.25">
      <c r="A101" s="2" t="s">
        <v>102</v>
      </c>
      <c r="B101" s="2" t="s">
        <v>103</v>
      </c>
      <c r="C101" s="2" t="s">
        <v>7</v>
      </c>
      <c r="D101" s="2" t="s">
        <v>104</v>
      </c>
      <c r="E101" s="9">
        <v>31910</v>
      </c>
      <c r="F101" s="9">
        <v>15955</v>
      </c>
      <c r="G101" s="2">
        <v>288</v>
      </c>
      <c r="H101" s="2" t="s">
        <v>595</v>
      </c>
      <c r="I101" s="8"/>
      <c r="J101" s="9">
        <f>F101*I101</f>
        <v>0</v>
      </c>
    </row>
    <row r="102" spans="1:10" x14ac:dyDescent="0.25">
      <c r="A102" s="2" t="s">
        <v>108</v>
      </c>
      <c r="B102" s="2" t="s">
        <v>109</v>
      </c>
      <c r="C102" s="2" t="s">
        <v>7</v>
      </c>
      <c r="D102" s="2" t="s">
        <v>110</v>
      </c>
      <c r="E102" s="9">
        <v>41880</v>
      </c>
      <c r="F102" s="9">
        <v>20940</v>
      </c>
      <c r="G102" s="2">
        <v>512</v>
      </c>
      <c r="H102" s="2" t="s">
        <v>595</v>
      </c>
      <c r="I102" s="8"/>
      <c r="J102" s="9">
        <f>F102*I102</f>
        <v>0</v>
      </c>
    </row>
    <row r="103" spans="1:10" x14ac:dyDescent="0.25">
      <c r="A103" s="2" t="s">
        <v>114</v>
      </c>
      <c r="B103" s="2" t="s">
        <v>112</v>
      </c>
      <c r="C103" s="2" t="s">
        <v>11</v>
      </c>
      <c r="D103" s="2" t="s">
        <v>113</v>
      </c>
      <c r="E103" s="9">
        <v>18530</v>
      </c>
      <c r="F103" s="9">
        <v>9265</v>
      </c>
      <c r="G103" s="2">
        <v>224</v>
      </c>
      <c r="H103" s="2" t="s">
        <v>595</v>
      </c>
      <c r="I103" s="8"/>
      <c r="J103" s="9">
        <f>F103*I103</f>
        <v>0</v>
      </c>
    </row>
    <row r="104" spans="1:10" x14ac:dyDescent="0.25">
      <c r="A104" s="2" t="s">
        <v>111</v>
      </c>
      <c r="B104" s="2" t="s">
        <v>112</v>
      </c>
      <c r="C104" s="2" t="s">
        <v>7</v>
      </c>
      <c r="D104" s="2" t="s">
        <v>113</v>
      </c>
      <c r="E104" s="9">
        <v>24650</v>
      </c>
      <c r="F104" s="9">
        <v>12325</v>
      </c>
      <c r="G104" s="2">
        <v>176</v>
      </c>
      <c r="H104" s="2" t="s">
        <v>595</v>
      </c>
      <c r="I104" s="8"/>
      <c r="J104" s="9">
        <f>F104*I104</f>
        <v>0</v>
      </c>
    </row>
    <row r="105" spans="1:10" x14ac:dyDescent="0.25">
      <c r="A105" s="2" t="s">
        <v>118</v>
      </c>
      <c r="B105" s="2" t="s">
        <v>119</v>
      </c>
      <c r="C105" s="2" t="s">
        <v>7</v>
      </c>
      <c r="D105" s="2" t="s">
        <v>120</v>
      </c>
      <c r="E105" s="9">
        <v>31910</v>
      </c>
      <c r="F105" s="9">
        <v>15955</v>
      </c>
      <c r="G105" s="2">
        <v>288</v>
      </c>
      <c r="H105" s="2" t="s">
        <v>595</v>
      </c>
      <c r="I105" s="8"/>
      <c r="J105" s="9">
        <f>F105*I105</f>
        <v>0</v>
      </c>
    </row>
    <row r="106" spans="1:10" x14ac:dyDescent="0.25">
      <c r="A106" s="2" t="s">
        <v>121</v>
      </c>
      <c r="B106" s="2" t="s">
        <v>122</v>
      </c>
      <c r="C106" s="2" t="s">
        <v>7</v>
      </c>
      <c r="D106" s="2" t="s">
        <v>120</v>
      </c>
      <c r="E106" s="9">
        <v>31220</v>
      </c>
      <c r="F106" s="9">
        <v>15610</v>
      </c>
      <c r="G106" s="2">
        <v>256</v>
      </c>
      <c r="H106" s="2" t="s">
        <v>595</v>
      </c>
      <c r="I106" s="8"/>
      <c r="J106" s="9">
        <f>F106*I106</f>
        <v>0</v>
      </c>
    </row>
    <row r="107" spans="1:10" x14ac:dyDescent="0.25">
      <c r="A107" s="2" t="s">
        <v>123</v>
      </c>
      <c r="B107" s="2" t="s">
        <v>124</v>
      </c>
      <c r="C107" s="2" t="s">
        <v>7</v>
      </c>
      <c r="D107" s="2" t="s">
        <v>120</v>
      </c>
      <c r="E107" s="9">
        <v>34370</v>
      </c>
      <c r="F107" s="9">
        <v>17185</v>
      </c>
      <c r="G107" s="2">
        <v>320</v>
      </c>
      <c r="H107" s="2" t="s">
        <v>595</v>
      </c>
      <c r="I107" s="8"/>
      <c r="J107" s="9">
        <f>F107*I107</f>
        <v>0</v>
      </c>
    </row>
    <row r="108" spans="1:10" x14ac:dyDescent="0.25">
      <c r="A108" s="2" t="s">
        <v>127</v>
      </c>
      <c r="B108" s="2" t="s">
        <v>128</v>
      </c>
      <c r="C108" s="2" t="s">
        <v>7</v>
      </c>
      <c r="D108" s="2" t="s">
        <v>129</v>
      </c>
      <c r="E108" s="9">
        <v>36850</v>
      </c>
      <c r="F108" s="9">
        <v>18425</v>
      </c>
      <c r="G108" s="2">
        <v>384</v>
      </c>
      <c r="H108" s="2" t="s">
        <v>595</v>
      </c>
      <c r="I108" s="8"/>
      <c r="J108" s="9">
        <f>F108*I108</f>
        <v>0</v>
      </c>
    </row>
    <row r="109" spans="1:10" x14ac:dyDescent="0.25">
      <c r="A109" s="2" t="s">
        <v>130</v>
      </c>
      <c r="B109" s="2" t="s">
        <v>131</v>
      </c>
      <c r="C109" s="2" t="s">
        <v>7</v>
      </c>
      <c r="D109" s="2" t="s">
        <v>66</v>
      </c>
      <c r="E109" s="9">
        <v>41120</v>
      </c>
      <c r="F109" s="9">
        <v>20560</v>
      </c>
      <c r="G109" s="2">
        <v>480</v>
      </c>
      <c r="H109" s="2" t="s">
        <v>595</v>
      </c>
      <c r="I109" s="8"/>
      <c r="J109" s="9">
        <f>F109*I109</f>
        <v>0</v>
      </c>
    </row>
    <row r="110" spans="1:10" x14ac:dyDescent="0.25">
      <c r="A110" s="2" t="s">
        <v>132</v>
      </c>
      <c r="B110" s="2" t="s">
        <v>133</v>
      </c>
      <c r="C110" s="2" t="s">
        <v>7</v>
      </c>
      <c r="D110" s="2" t="s">
        <v>134</v>
      </c>
      <c r="E110" s="9">
        <v>19500</v>
      </c>
      <c r="F110" s="9">
        <v>9750</v>
      </c>
      <c r="G110" s="2">
        <v>96</v>
      </c>
      <c r="H110" s="2" t="s">
        <v>595</v>
      </c>
      <c r="I110" s="8"/>
      <c r="J110" s="9">
        <f>F110*I110</f>
        <v>0</v>
      </c>
    </row>
    <row r="111" spans="1:10" x14ac:dyDescent="0.25">
      <c r="A111" s="2" t="s">
        <v>138</v>
      </c>
      <c r="B111" s="2" t="s">
        <v>139</v>
      </c>
      <c r="C111" s="2" t="s">
        <v>7</v>
      </c>
      <c r="D111" s="2" t="s">
        <v>72</v>
      </c>
      <c r="E111" s="9">
        <v>39770</v>
      </c>
      <c r="F111" s="9">
        <v>19885</v>
      </c>
      <c r="G111" s="2">
        <v>416</v>
      </c>
      <c r="H111" s="2" t="s">
        <v>595</v>
      </c>
      <c r="I111" s="8"/>
      <c r="J111" s="9">
        <f>F111*I111</f>
        <v>0</v>
      </c>
    </row>
    <row r="112" spans="1:10" x14ac:dyDescent="0.25">
      <c r="A112" s="2" t="s">
        <v>143</v>
      </c>
      <c r="B112" s="2" t="s">
        <v>144</v>
      </c>
      <c r="C112" s="2" t="s">
        <v>11</v>
      </c>
      <c r="D112" s="2" t="s">
        <v>31</v>
      </c>
      <c r="E112" s="9">
        <v>22230</v>
      </c>
      <c r="F112" s="9">
        <v>11115</v>
      </c>
      <c r="G112" s="2">
        <v>352</v>
      </c>
      <c r="H112" s="2" t="s">
        <v>595</v>
      </c>
      <c r="I112" s="8"/>
      <c r="J112" s="9">
        <f>F112*I112</f>
        <v>0</v>
      </c>
    </row>
    <row r="113" spans="1:10" x14ac:dyDescent="0.25">
      <c r="A113" s="2" t="s">
        <v>145</v>
      </c>
      <c r="B113" s="2" t="s">
        <v>144</v>
      </c>
      <c r="C113" s="2" t="s">
        <v>7</v>
      </c>
      <c r="D113" s="2" t="s">
        <v>31</v>
      </c>
      <c r="E113" s="4">
        <v>15000</v>
      </c>
      <c r="F113" s="4">
        <v>7500</v>
      </c>
      <c r="G113" s="2">
        <v>352</v>
      </c>
      <c r="H113" s="2" t="s">
        <v>595</v>
      </c>
      <c r="I113" s="8"/>
      <c r="J113" s="9">
        <f>F113*I113</f>
        <v>0</v>
      </c>
    </row>
    <row r="114" spans="1:10" x14ac:dyDescent="0.25">
      <c r="A114" s="2" t="s">
        <v>211</v>
      </c>
      <c r="B114" s="2" t="s">
        <v>212</v>
      </c>
      <c r="C114" s="2" t="s">
        <v>7</v>
      </c>
      <c r="D114" s="2" t="s">
        <v>12</v>
      </c>
      <c r="E114" s="9">
        <v>41880</v>
      </c>
      <c r="F114" s="9">
        <v>20940</v>
      </c>
      <c r="G114" s="2">
        <v>512</v>
      </c>
      <c r="H114" s="2" t="s">
        <v>595</v>
      </c>
      <c r="I114" s="8"/>
      <c r="J114" s="9">
        <f>F114*I114</f>
        <v>0</v>
      </c>
    </row>
    <row r="115" spans="1:10" x14ac:dyDescent="0.25">
      <c r="A115" s="2" t="s">
        <v>148</v>
      </c>
      <c r="B115" s="2" t="s">
        <v>149</v>
      </c>
      <c r="C115" s="2" t="s">
        <v>7</v>
      </c>
      <c r="D115" s="2" t="s">
        <v>66</v>
      </c>
      <c r="E115" s="9">
        <v>40650</v>
      </c>
      <c r="F115" s="9">
        <v>20325</v>
      </c>
      <c r="G115" s="2">
        <v>448</v>
      </c>
      <c r="H115" s="2" t="s">
        <v>595</v>
      </c>
      <c r="I115" s="8"/>
      <c r="J115" s="9">
        <f>F115*I115</f>
        <v>0</v>
      </c>
    </row>
    <row r="116" spans="1:10" x14ac:dyDescent="0.25">
      <c r="A116" s="2" t="s">
        <v>150</v>
      </c>
      <c r="B116" s="2" t="s">
        <v>151</v>
      </c>
      <c r="C116" s="2" t="s">
        <v>7</v>
      </c>
      <c r="D116" s="2" t="s">
        <v>152</v>
      </c>
      <c r="E116" s="9">
        <v>34370</v>
      </c>
      <c r="F116" s="9">
        <v>17185</v>
      </c>
      <c r="G116" s="2">
        <v>304</v>
      </c>
      <c r="H116" s="2" t="s">
        <v>595</v>
      </c>
      <c r="I116" s="8"/>
      <c r="J116" s="9">
        <f>F116*I116</f>
        <v>0</v>
      </c>
    </row>
    <row r="117" spans="1:10" x14ac:dyDescent="0.25">
      <c r="A117" s="2" t="s">
        <v>153</v>
      </c>
      <c r="B117" s="2" t="s">
        <v>154</v>
      </c>
      <c r="C117" s="2" t="s">
        <v>7</v>
      </c>
      <c r="D117" s="2" t="s">
        <v>12</v>
      </c>
      <c r="E117" s="9">
        <v>43640</v>
      </c>
      <c r="F117" s="9">
        <v>21820</v>
      </c>
      <c r="G117" s="2">
        <v>544</v>
      </c>
      <c r="H117" s="2" t="s">
        <v>595</v>
      </c>
      <c r="I117" s="8"/>
      <c r="J117" s="9">
        <f>F117*I117</f>
        <v>0</v>
      </c>
    </row>
    <row r="118" spans="1:10" x14ac:dyDescent="0.25">
      <c r="A118" s="2" t="s">
        <v>155</v>
      </c>
      <c r="B118" s="2" t="s">
        <v>156</v>
      </c>
      <c r="C118" s="2" t="s">
        <v>7</v>
      </c>
      <c r="D118" s="2" t="s">
        <v>77</v>
      </c>
      <c r="E118" s="9">
        <v>31910</v>
      </c>
      <c r="F118" s="9">
        <v>15955</v>
      </c>
      <c r="G118" s="2">
        <v>288</v>
      </c>
      <c r="H118" s="2" t="s">
        <v>595</v>
      </c>
      <c r="I118" s="8"/>
      <c r="J118" s="9">
        <f>F118*I118</f>
        <v>0</v>
      </c>
    </row>
    <row r="119" spans="1:10" x14ac:dyDescent="0.25">
      <c r="A119" s="2" t="s">
        <v>157</v>
      </c>
      <c r="B119" s="2" t="s">
        <v>158</v>
      </c>
      <c r="C119" s="2" t="s">
        <v>7</v>
      </c>
      <c r="D119" s="2" t="s">
        <v>66</v>
      </c>
      <c r="E119" s="9">
        <v>36850</v>
      </c>
      <c r="F119" s="9">
        <v>18425</v>
      </c>
      <c r="G119" s="2">
        <v>384</v>
      </c>
      <c r="H119" s="2" t="s">
        <v>595</v>
      </c>
      <c r="I119" s="8"/>
      <c r="J119" s="9">
        <f>F119*I119</f>
        <v>0</v>
      </c>
    </row>
    <row r="120" spans="1:10" x14ac:dyDescent="0.25">
      <c r="A120" s="2" t="s">
        <v>159</v>
      </c>
      <c r="B120" s="2" t="s">
        <v>160</v>
      </c>
      <c r="C120" s="2" t="s">
        <v>7</v>
      </c>
      <c r="D120" s="2" t="s">
        <v>110</v>
      </c>
      <c r="E120" s="9">
        <v>39770</v>
      </c>
      <c r="F120" s="9">
        <v>19885</v>
      </c>
      <c r="G120" s="2">
        <v>416</v>
      </c>
      <c r="H120" s="2" t="s">
        <v>595</v>
      </c>
      <c r="I120" s="8"/>
      <c r="J120" s="9">
        <f>F120*I120</f>
        <v>0</v>
      </c>
    </row>
    <row r="121" spans="1:10" x14ac:dyDescent="0.25">
      <c r="A121" s="2" t="s">
        <v>161</v>
      </c>
      <c r="B121" s="2" t="s">
        <v>162</v>
      </c>
      <c r="C121" s="2" t="s">
        <v>7</v>
      </c>
      <c r="D121" s="2" t="s">
        <v>163</v>
      </c>
      <c r="E121" s="9">
        <v>31210</v>
      </c>
      <c r="F121" s="9">
        <v>15605</v>
      </c>
      <c r="G121" s="2">
        <v>240</v>
      </c>
      <c r="H121" s="2" t="s">
        <v>595</v>
      </c>
      <c r="I121" s="8"/>
      <c r="J121" s="9">
        <f>F121*I121</f>
        <v>0</v>
      </c>
    </row>
    <row r="122" spans="1:10" x14ac:dyDescent="0.25">
      <c r="A122" s="2" t="s">
        <v>164</v>
      </c>
      <c r="B122" s="2" t="s">
        <v>165</v>
      </c>
      <c r="C122" s="2" t="s">
        <v>7</v>
      </c>
      <c r="D122" s="2" t="s">
        <v>77</v>
      </c>
      <c r="E122" s="9">
        <v>31910</v>
      </c>
      <c r="F122" s="9">
        <v>15955</v>
      </c>
      <c r="G122" s="2">
        <v>288</v>
      </c>
      <c r="H122" s="2" t="s">
        <v>595</v>
      </c>
      <c r="I122" s="8"/>
      <c r="J122" s="9">
        <f>F122*I122</f>
        <v>0</v>
      </c>
    </row>
    <row r="123" spans="1:10" x14ac:dyDescent="0.25">
      <c r="A123" s="2" t="s">
        <v>166</v>
      </c>
      <c r="B123" s="2" t="s">
        <v>167</v>
      </c>
      <c r="C123" s="2" t="s">
        <v>7</v>
      </c>
      <c r="D123" s="2" t="s">
        <v>142</v>
      </c>
      <c r="E123" s="9">
        <v>34370</v>
      </c>
      <c r="F123" s="9">
        <v>17185</v>
      </c>
      <c r="G123" s="2">
        <v>320</v>
      </c>
      <c r="H123" s="2" t="s">
        <v>595</v>
      </c>
      <c r="I123" s="8"/>
      <c r="J123" s="9">
        <f>F123*I123</f>
        <v>0</v>
      </c>
    </row>
    <row r="124" spans="1:10" x14ac:dyDescent="0.25">
      <c r="A124" s="2" t="s">
        <v>168</v>
      </c>
      <c r="B124" s="2" t="s">
        <v>169</v>
      </c>
      <c r="C124" s="2" t="s">
        <v>7</v>
      </c>
      <c r="D124" s="2" t="s">
        <v>170</v>
      </c>
      <c r="E124" s="9">
        <v>22230</v>
      </c>
      <c r="F124" s="9">
        <v>11115</v>
      </c>
      <c r="G124" s="2">
        <v>176</v>
      </c>
      <c r="H124" s="2" t="s">
        <v>595</v>
      </c>
      <c r="I124" s="8"/>
      <c r="J124" s="9">
        <f>F124*I124</f>
        <v>0</v>
      </c>
    </row>
    <row r="125" spans="1:10" x14ac:dyDescent="0.25">
      <c r="A125" s="2" t="s">
        <v>171</v>
      </c>
      <c r="B125" s="2" t="s">
        <v>172</v>
      </c>
      <c r="C125" s="2" t="s">
        <v>7</v>
      </c>
      <c r="D125" s="2" t="s">
        <v>66</v>
      </c>
      <c r="E125" s="9">
        <v>41120</v>
      </c>
      <c r="F125" s="9">
        <v>20560</v>
      </c>
      <c r="G125" s="2">
        <v>480</v>
      </c>
      <c r="H125" s="2" t="s">
        <v>595</v>
      </c>
      <c r="I125" s="8"/>
      <c r="J125" s="9">
        <f>F125*I125</f>
        <v>0</v>
      </c>
    </row>
    <row r="126" spans="1:10" x14ac:dyDescent="0.25">
      <c r="A126" s="2" t="s">
        <v>175</v>
      </c>
      <c r="B126" s="2" t="s">
        <v>176</v>
      </c>
      <c r="C126" s="2" t="s">
        <v>7</v>
      </c>
      <c r="D126" s="2" t="s">
        <v>177</v>
      </c>
      <c r="E126" s="9">
        <v>41880</v>
      </c>
      <c r="F126" s="9">
        <v>20940</v>
      </c>
      <c r="G126" s="2">
        <v>496</v>
      </c>
      <c r="H126" s="2" t="s">
        <v>595</v>
      </c>
      <c r="I126" s="8"/>
      <c r="J126" s="9">
        <f>F126*I126</f>
        <v>0</v>
      </c>
    </row>
    <row r="127" spans="1:10" x14ac:dyDescent="0.25">
      <c r="A127" s="2" t="s">
        <v>178</v>
      </c>
      <c r="B127" s="2" t="s">
        <v>179</v>
      </c>
      <c r="C127" s="2" t="s">
        <v>7</v>
      </c>
      <c r="D127" s="2" t="s">
        <v>180</v>
      </c>
      <c r="E127" s="4">
        <v>15000</v>
      </c>
      <c r="F127" s="4">
        <v>7500</v>
      </c>
      <c r="G127" s="2">
        <v>416</v>
      </c>
      <c r="H127" s="2" t="s">
        <v>595</v>
      </c>
      <c r="I127" s="8"/>
      <c r="J127" s="9">
        <f>F127*I127</f>
        <v>0</v>
      </c>
    </row>
    <row r="128" spans="1:10" x14ac:dyDescent="0.25">
      <c r="A128" s="2" t="s">
        <v>181</v>
      </c>
      <c r="B128" s="2" t="s">
        <v>182</v>
      </c>
      <c r="C128" s="2" t="s">
        <v>7</v>
      </c>
      <c r="D128" s="2" t="s">
        <v>183</v>
      </c>
      <c r="E128" s="9">
        <v>22230</v>
      </c>
      <c r="F128" s="9">
        <v>11115</v>
      </c>
      <c r="G128" s="2">
        <v>96</v>
      </c>
      <c r="H128" s="2" t="s">
        <v>595</v>
      </c>
      <c r="I128" s="8"/>
      <c r="J128" s="9">
        <f>F128*I128</f>
        <v>0</v>
      </c>
    </row>
    <row r="129" spans="1:10" x14ac:dyDescent="0.25">
      <c r="A129" s="2" t="s">
        <v>184</v>
      </c>
      <c r="B129" s="2" t="s">
        <v>185</v>
      </c>
      <c r="C129" s="2" t="s">
        <v>7</v>
      </c>
      <c r="D129" s="2" t="s">
        <v>186</v>
      </c>
      <c r="E129" s="9">
        <v>36320</v>
      </c>
      <c r="F129" s="9">
        <v>18160</v>
      </c>
      <c r="G129" s="2">
        <v>352</v>
      </c>
      <c r="H129" s="2" t="s">
        <v>595</v>
      </c>
      <c r="I129" s="8"/>
      <c r="J129" s="9">
        <f>F129*I129</f>
        <v>0</v>
      </c>
    </row>
    <row r="130" spans="1:10" x14ac:dyDescent="0.25">
      <c r="A130" s="2" t="s">
        <v>187</v>
      </c>
      <c r="B130" s="2" t="s">
        <v>188</v>
      </c>
      <c r="C130" s="2" t="s">
        <v>7</v>
      </c>
      <c r="D130" s="2" t="s">
        <v>38</v>
      </c>
      <c r="E130" s="9">
        <v>36320</v>
      </c>
      <c r="F130" s="9">
        <v>18160</v>
      </c>
      <c r="G130" s="2">
        <v>352</v>
      </c>
      <c r="H130" s="2" t="s">
        <v>595</v>
      </c>
      <c r="I130" s="8"/>
      <c r="J130" s="9">
        <f>F130*I130</f>
        <v>0</v>
      </c>
    </row>
    <row r="131" spans="1:10" x14ac:dyDescent="0.25">
      <c r="A131" s="2" t="s">
        <v>189</v>
      </c>
      <c r="B131" s="2" t="s">
        <v>190</v>
      </c>
      <c r="C131" s="2" t="s">
        <v>7</v>
      </c>
      <c r="D131" s="2" t="s">
        <v>191</v>
      </c>
      <c r="E131" s="9">
        <v>31910</v>
      </c>
      <c r="F131" s="9">
        <v>15955</v>
      </c>
      <c r="G131" s="2">
        <v>272</v>
      </c>
      <c r="H131" s="2" t="s">
        <v>595</v>
      </c>
      <c r="I131" s="8"/>
      <c r="J131" s="9">
        <f>F131*I131</f>
        <v>0</v>
      </c>
    </row>
    <row r="132" spans="1:10" x14ac:dyDescent="0.25">
      <c r="A132" s="2" t="s">
        <v>192</v>
      </c>
      <c r="B132" s="2" t="s">
        <v>193</v>
      </c>
      <c r="C132" s="2" t="s">
        <v>7</v>
      </c>
      <c r="D132" s="2" t="s">
        <v>194</v>
      </c>
      <c r="E132" s="9">
        <v>34370</v>
      </c>
      <c r="F132" s="9">
        <v>17185</v>
      </c>
      <c r="G132" s="2">
        <v>304</v>
      </c>
      <c r="H132" s="2" t="s">
        <v>595</v>
      </c>
      <c r="I132" s="8"/>
      <c r="J132" s="9">
        <f>F132*I132</f>
        <v>0</v>
      </c>
    </row>
    <row r="133" spans="1:10" x14ac:dyDescent="0.25">
      <c r="A133" s="2" t="s">
        <v>195</v>
      </c>
      <c r="B133" s="2" t="s">
        <v>196</v>
      </c>
      <c r="C133" s="2" t="s">
        <v>7</v>
      </c>
      <c r="D133" s="2" t="s">
        <v>66</v>
      </c>
      <c r="E133" s="9">
        <v>31910</v>
      </c>
      <c r="F133" s="9">
        <v>15955</v>
      </c>
      <c r="G133" s="2">
        <v>288</v>
      </c>
      <c r="H133" s="2" t="s">
        <v>595</v>
      </c>
      <c r="I133" s="8"/>
      <c r="J133" s="9">
        <f>F133*I133</f>
        <v>0</v>
      </c>
    </row>
    <row r="134" spans="1:10" x14ac:dyDescent="0.25">
      <c r="A134" s="2" t="s">
        <v>202</v>
      </c>
      <c r="B134" s="2" t="s">
        <v>203</v>
      </c>
      <c r="C134" s="2" t="s">
        <v>7</v>
      </c>
      <c r="D134" s="2" t="s">
        <v>12</v>
      </c>
      <c r="E134" s="9">
        <v>41880</v>
      </c>
      <c r="F134" s="9">
        <v>20940</v>
      </c>
      <c r="G134" s="2">
        <v>512</v>
      </c>
      <c r="H134" s="2" t="s">
        <v>595</v>
      </c>
      <c r="I134" s="8"/>
      <c r="J134" s="9">
        <f>F134*I134</f>
        <v>0</v>
      </c>
    </row>
    <row r="135" spans="1:10" x14ac:dyDescent="0.25">
      <c r="A135" s="2" t="s">
        <v>213</v>
      </c>
      <c r="B135" s="2" t="s">
        <v>214</v>
      </c>
      <c r="C135" s="2" t="s">
        <v>7</v>
      </c>
      <c r="D135" s="2" t="s">
        <v>44</v>
      </c>
      <c r="E135" s="4">
        <v>20000</v>
      </c>
      <c r="F135" s="4">
        <v>10000</v>
      </c>
      <c r="G135" s="2">
        <v>464</v>
      </c>
      <c r="H135" s="2" t="s">
        <v>595</v>
      </c>
      <c r="I135" s="8"/>
      <c r="J135" s="9">
        <f>F135*I135</f>
        <v>0</v>
      </c>
    </row>
    <row r="136" spans="1:10" x14ac:dyDescent="0.25">
      <c r="A136" s="2" t="s">
        <v>215</v>
      </c>
      <c r="B136" s="2" t="s">
        <v>216</v>
      </c>
      <c r="C136" s="2" t="s">
        <v>7</v>
      </c>
      <c r="D136" s="2" t="s">
        <v>142</v>
      </c>
      <c r="E136" s="4">
        <v>15000</v>
      </c>
      <c r="F136" s="4">
        <v>7500</v>
      </c>
      <c r="G136" s="2">
        <v>384</v>
      </c>
      <c r="H136" s="2" t="s">
        <v>595</v>
      </c>
      <c r="I136" s="8"/>
      <c r="J136" s="9">
        <f>F136*I136</f>
        <v>0</v>
      </c>
    </row>
    <row r="137" spans="1:10" x14ac:dyDescent="0.25">
      <c r="A137" s="2" t="s">
        <v>217</v>
      </c>
      <c r="B137" s="2" t="s">
        <v>218</v>
      </c>
      <c r="C137" s="2" t="s">
        <v>7</v>
      </c>
      <c r="D137" s="2" t="s">
        <v>219</v>
      </c>
      <c r="E137" s="9">
        <v>20680</v>
      </c>
      <c r="F137" s="9">
        <v>10340</v>
      </c>
      <c r="G137" s="2">
        <v>160</v>
      </c>
      <c r="H137" s="2" t="s">
        <v>595</v>
      </c>
      <c r="I137" s="8"/>
      <c r="J137" s="9">
        <f>F137*I137</f>
        <v>0</v>
      </c>
    </row>
    <row r="138" spans="1:10" x14ac:dyDescent="0.25">
      <c r="A138" s="2" t="s">
        <v>223</v>
      </c>
      <c r="B138" s="2" t="s">
        <v>224</v>
      </c>
      <c r="C138" s="2" t="s">
        <v>7</v>
      </c>
      <c r="D138" s="2" t="s">
        <v>225</v>
      </c>
      <c r="E138" s="9">
        <v>31210</v>
      </c>
      <c r="F138" s="9">
        <v>15605</v>
      </c>
      <c r="G138" s="2">
        <v>256</v>
      </c>
      <c r="H138" s="2" t="s">
        <v>595</v>
      </c>
      <c r="I138" s="8"/>
      <c r="J138" s="9">
        <f>F138*I138</f>
        <v>0</v>
      </c>
    </row>
    <row r="139" spans="1:10" x14ac:dyDescent="0.25">
      <c r="A139" s="2" t="s">
        <v>229</v>
      </c>
      <c r="B139" s="2" t="s">
        <v>230</v>
      </c>
      <c r="C139" s="2" t="s">
        <v>7</v>
      </c>
      <c r="D139" s="2" t="s">
        <v>72</v>
      </c>
      <c r="E139" s="9">
        <v>34370</v>
      </c>
      <c r="F139" s="9">
        <v>17185</v>
      </c>
      <c r="G139" s="2">
        <v>320</v>
      </c>
      <c r="H139" s="2" t="s">
        <v>595</v>
      </c>
      <c r="I139" s="8"/>
      <c r="J139" s="9">
        <f>F139*I139</f>
        <v>0</v>
      </c>
    </row>
    <row r="140" spans="1:10" x14ac:dyDescent="0.25">
      <c r="A140" s="2" t="s">
        <v>226</v>
      </c>
      <c r="B140" s="2" t="s">
        <v>227</v>
      </c>
      <c r="C140" s="2" t="s">
        <v>7</v>
      </c>
      <c r="D140" s="2" t="s">
        <v>228</v>
      </c>
      <c r="E140" s="9">
        <v>36850</v>
      </c>
      <c r="F140" s="9">
        <v>18425</v>
      </c>
      <c r="G140" s="2">
        <v>384</v>
      </c>
      <c r="H140" s="2" t="s">
        <v>595</v>
      </c>
      <c r="I140" s="8"/>
      <c r="J140" s="9">
        <f>F140*I140</f>
        <v>0</v>
      </c>
    </row>
    <row r="141" spans="1:10" x14ac:dyDescent="0.25">
      <c r="A141" s="2" t="s">
        <v>231</v>
      </c>
      <c r="B141" s="2" t="s">
        <v>232</v>
      </c>
      <c r="C141" s="2" t="s">
        <v>7</v>
      </c>
      <c r="D141" s="2" t="s">
        <v>35</v>
      </c>
      <c r="E141" s="9">
        <v>31210</v>
      </c>
      <c r="F141" s="9">
        <v>15605</v>
      </c>
      <c r="G141" s="2">
        <v>256</v>
      </c>
      <c r="H141" s="2" t="s">
        <v>595</v>
      </c>
      <c r="I141" s="8"/>
      <c r="J141" s="9">
        <f>F141*I141</f>
        <v>0</v>
      </c>
    </row>
    <row r="142" spans="1:10" x14ac:dyDescent="0.25">
      <c r="A142" s="2" t="s">
        <v>233</v>
      </c>
      <c r="B142" s="2" t="s">
        <v>234</v>
      </c>
      <c r="C142" s="2" t="s">
        <v>11</v>
      </c>
      <c r="D142" s="2" t="s">
        <v>235</v>
      </c>
      <c r="E142" s="9">
        <v>23840</v>
      </c>
      <c r="F142" s="9">
        <v>11920</v>
      </c>
      <c r="G142" s="2">
        <v>448</v>
      </c>
      <c r="H142" s="2" t="s">
        <v>595</v>
      </c>
      <c r="I142" s="8"/>
      <c r="J142" s="9">
        <f>F142*I142</f>
        <v>0</v>
      </c>
    </row>
    <row r="143" spans="1:10" x14ac:dyDescent="0.25">
      <c r="A143" s="2" t="s">
        <v>236</v>
      </c>
      <c r="B143" s="2" t="s">
        <v>234</v>
      </c>
      <c r="C143" s="2" t="s">
        <v>7</v>
      </c>
      <c r="D143" s="2" t="s">
        <v>235</v>
      </c>
      <c r="E143" s="9">
        <v>36850</v>
      </c>
      <c r="F143" s="9">
        <v>18425</v>
      </c>
      <c r="G143" s="2">
        <v>384</v>
      </c>
      <c r="H143" s="2" t="s">
        <v>595</v>
      </c>
      <c r="I143" s="8"/>
      <c r="J143" s="9">
        <f>F143*I143</f>
        <v>0</v>
      </c>
    </row>
    <row r="144" spans="1:10" x14ac:dyDescent="0.25">
      <c r="A144" s="2" t="s">
        <v>243</v>
      </c>
      <c r="B144" s="2" t="s">
        <v>244</v>
      </c>
      <c r="C144" s="2" t="s">
        <v>7</v>
      </c>
      <c r="D144" s="2" t="s">
        <v>104</v>
      </c>
      <c r="E144" s="9">
        <v>31910</v>
      </c>
      <c r="F144" s="9">
        <v>15955</v>
      </c>
      <c r="G144" s="2">
        <v>288</v>
      </c>
      <c r="H144" s="2" t="s">
        <v>595</v>
      </c>
      <c r="I144" s="8"/>
      <c r="J144" s="9">
        <f>F144*I144</f>
        <v>0</v>
      </c>
    </row>
    <row r="145" spans="1:10" x14ac:dyDescent="0.25">
      <c r="A145" s="2" t="s">
        <v>245</v>
      </c>
      <c r="B145" s="2" t="s">
        <v>246</v>
      </c>
      <c r="C145" s="2" t="s">
        <v>7</v>
      </c>
      <c r="D145" s="2" t="s">
        <v>152</v>
      </c>
      <c r="E145" s="4">
        <v>18000</v>
      </c>
      <c r="F145" s="4">
        <v>9000</v>
      </c>
      <c r="G145" s="2">
        <v>416</v>
      </c>
      <c r="H145" s="2" t="s">
        <v>595</v>
      </c>
      <c r="I145" s="8"/>
      <c r="J145" s="9">
        <f>F145*I145</f>
        <v>0</v>
      </c>
    </row>
    <row r="146" spans="1:10" x14ac:dyDescent="0.25">
      <c r="A146" s="2" t="s">
        <v>247</v>
      </c>
      <c r="B146" s="2" t="s">
        <v>248</v>
      </c>
      <c r="C146" s="2" t="s">
        <v>7</v>
      </c>
      <c r="D146" s="2" t="s">
        <v>152</v>
      </c>
      <c r="E146" s="4">
        <v>18000</v>
      </c>
      <c r="F146" s="4">
        <v>9000</v>
      </c>
      <c r="G146" s="2">
        <v>352</v>
      </c>
      <c r="H146" s="2" t="s">
        <v>595</v>
      </c>
      <c r="I146" s="8"/>
      <c r="J146" s="9">
        <f>F146*I146</f>
        <v>0</v>
      </c>
    </row>
    <row r="147" spans="1:10" x14ac:dyDescent="0.25">
      <c r="A147" s="2" t="s">
        <v>249</v>
      </c>
      <c r="B147" s="2" t="s">
        <v>250</v>
      </c>
      <c r="C147" s="2" t="s">
        <v>7</v>
      </c>
      <c r="D147" s="2" t="s">
        <v>222</v>
      </c>
      <c r="E147" s="9">
        <v>31210</v>
      </c>
      <c r="F147" s="9">
        <v>15605</v>
      </c>
      <c r="G147" s="2">
        <v>256</v>
      </c>
      <c r="H147" s="2" t="s">
        <v>595</v>
      </c>
      <c r="I147" s="8"/>
      <c r="J147" s="9">
        <f>F147*I147</f>
        <v>0</v>
      </c>
    </row>
    <row r="148" spans="1:10" x14ac:dyDescent="0.25">
      <c r="A148" s="2" t="s">
        <v>251</v>
      </c>
      <c r="B148" s="2" t="s">
        <v>252</v>
      </c>
      <c r="C148" s="2" t="s">
        <v>7</v>
      </c>
      <c r="D148" s="2" t="s">
        <v>253</v>
      </c>
      <c r="E148" s="9">
        <v>39770</v>
      </c>
      <c r="F148" s="9">
        <v>19885</v>
      </c>
      <c r="G148" s="2">
        <v>416</v>
      </c>
      <c r="H148" s="2" t="s">
        <v>595</v>
      </c>
      <c r="I148" s="8"/>
      <c r="J148" s="9">
        <f>F148*I148</f>
        <v>0</v>
      </c>
    </row>
    <row r="149" spans="1:10" x14ac:dyDescent="0.25">
      <c r="A149" s="2" t="s">
        <v>254</v>
      </c>
      <c r="B149" s="2" t="s">
        <v>255</v>
      </c>
      <c r="C149" s="2" t="s">
        <v>7</v>
      </c>
      <c r="D149" s="2" t="s">
        <v>256</v>
      </c>
      <c r="E149" s="9">
        <v>34370</v>
      </c>
      <c r="F149" s="9">
        <v>17185</v>
      </c>
      <c r="G149" s="2">
        <v>320</v>
      </c>
      <c r="H149" s="2" t="s">
        <v>595</v>
      </c>
      <c r="I149" s="8"/>
      <c r="J149" s="9">
        <f>F149*I149</f>
        <v>0</v>
      </c>
    </row>
    <row r="150" spans="1:10" x14ac:dyDescent="0.25">
      <c r="A150" s="2" t="s">
        <v>257</v>
      </c>
      <c r="B150" s="2" t="s">
        <v>258</v>
      </c>
      <c r="C150" s="2" t="s">
        <v>7</v>
      </c>
      <c r="D150" s="2" t="s">
        <v>256</v>
      </c>
      <c r="E150" s="9">
        <v>31910</v>
      </c>
      <c r="F150" s="9">
        <v>15955</v>
      </c>
      <c r="G150" s="2">
        <v>288</v>
      </c>
      <c r="H150" s="2" t="s">
        <v>595</v>
      </c>
      <c r="I150" s="8"/>
      <c r="J150" s="9">
        <f>F150*I150</f>
        <v>0</v>
      </c>
    </row>
    <row r="151" spans="1:10" x14ac:dyDescent="0.25">
      <c r="A151" s="2" t="s">
        <v>259</v>
      </c>
      <c r="B151" s="2" t="s">
        <v>260</v>
      </c>
      <c r="C151" s="2" t="s">
        <v>7</v>
      </c>
      <c r="D151" s="2" t="s">
        <v>152</v>
      </c>
      <c r="E151" s="9">
        <v>47480</v>
      </c>
      <c r="F151" s="9">
        <v>23740</v>
      </c>
      <c r="G151" s="2">
        <v>608</v>
      </c>
      <c r="H151" s="2" t="s">
        <v>595</v>
      </c>
      <c r="I151" s="8"/>
      <c r="J151" s="9">
        <f>F151*I151</f>
        <v>0</v>
      </c>
    </row>
    <row r="152" spans="1:10" x14ac:dyDescent="0.25">
      <c r="A152" s="2" t="s">
        <v>261</v>
      </c>
      <c r="B152" s="2" t="s">
        <v>262</v>
      </c>
      <c r="C152" s="2" t="s">
        <v>7</v>
      </c>
      <c r="D152" s="2" t="s">
        <v>263</v>
      </c>
      <c r="E152" s="9">
        <v>36850</v>
      </c>
      <c r="F152" s="9">
        <v>18425</v>
      </c>
      <c r="G152" s="2">
        <v>384</v>
      </c>
      <c r="H152" s="2" t="s">
        <v>595</v>
      </c>
      <c r="I152" s="8"/>
      <c r="J152" s="9">
        <f>F152*I152</f>
        <v>0</v>
      </c>
    </row>
    <row r="153" spans="1:10" x14ac:dyDescent="0.25">
      <c r="A153" s="2" t="s">
        <v>264</v>
      </c>
      <c r="B153" s="2" t="s">
        <v>265</v>
      </c>
      <c r="C153" s="2" t="s">
        <v>7</v>
      </c>
      <c r="D153" s="2" t="s">
        <v>22</v>
      </c>
      <c r="E153" s="9">
        <v>39770</v>
      </c>
      <c r="F153" s="9">
        <v>19885</v>
      </c>
      <c r="G153" s="2">
        <v>400</v>
      </c>
      <c r="H153" s="2" t="s">
        <v>595</v>
      </c>
      <c r="I153" s="8"/>
      <c r="J153" s="9">
        <f>F153*I153</f>
        <v>0</v>
      </c>
    </row>
    <row r="154" spans="1:10" x14ac:dyDescent="0.25">
      <c r="A154" s="2" t="s">
        <v>266</v>
      </c>
      <c r="B154" s="2" t="s">
        <v>267</v>
      </c>
      <c r="C154" s="2" t="s">
        <v>7</v>
      </c>
      <c r="D154" s="2" t="s">
        <v>8</v>
      </c>
      <c r="E154" s="4">
        <v>15000</v>
      </c>
      <c r="F154" s="4">
        <v>7500</v>
      </c>
      <c r="G154" s="2">
        <v>352</v>
      </c>
      <c r="H154" s="2" t="s">
        <v>595</v>
      </c>
      <c r="I154" s="8"/>
      <c r="J154" s="9">
        <f>F154*I154</f>
        <v>0</v>
      </c>
    </row>
    <row r="155" spans="1:10" x14ac:dyDescent="0.25">
      <c r="A155" s="2" t="s">
        <v>544</v>
      </c>
      <c r="B155" s="2" t="s">
        <v>545</v>
      </c>
      <c r="C155" s="2" t="s">
        <v>7</v>
      </c>
      <c r="D155" s="2" t="s">
        <v>90</v>
      </c>
      <c r="E155" s="9">
        <v>27050</v>
      </c>
      <c r="F155" s="9">
        <v>13525</v>
      </c>
      <c r="G155" s="2">
        <v>208</v>
      </c>
      <c r="H155" s="2" t="s">
        <v>595</v>
      </c>
      <c r="I155" s="8"/>
      <c r="J155" s="9">
        <f>F155*I155</f>
        <v>0</v>
      </c>
    </row>
    <row r="156" spans="1:10" x14ac:dyDescent="0.25">
      <c r="A156" s="2" t="s">
        <v>268</v>
      </c>
      <c r="B156" s="2" t="s">
        <v>269</v>
      </c>
      <c r="C156" s="2" t="s">
        <v>7</v>
      </c>
      <c r="D156" s="2" t="s">
        <v>270</v>
      </c>
      <c r="E156" s="9">
        <v>22230</v>
      </c>
      <c r="F156" s="9">
        <v>11115</v>
      </c>
      <c r="G156" s="2">
        <v>96</v>
      </c>
      <c r="H156" s="2" t="s">
        <v>595</v>
      </c>
      <c r="I156" s="8"/>
      <c r="J156" s="9">
        <f>F156*I156</f>
        <v>0</v>
      </c>
    </row>
    <row r="157" spans="1:10" x14ac:dyDescent="0.25">
      <c r="A157" s="2" t="s">
        <v>271</v>
      </c>
      <c r="B157" s="2" t="s">
        <v>272</v>
      </c>
      <c r="C157" s="2" t="s">
        <v>7</v>
      </c>
      <c r="D157" s="2" t="s">
        <v>273</v>
      </c>
      <c r="E157" s="9">
        <v>36320</v>
      </c>
      <c r="F157" s="9">
        <v>18160</v>
      </c>
      <c r="G157" s="2">
        <v>336</v>
      </c>
      <c r="H157" s="2" t="s">
        <v>595</v>
      </c>
      <c r="I157" s="8"/>
      <c r="J157" s="9">
        <f>F157*I157</f>
        <v>0</v>
      </c>
    </row>
    <row r="158" spans="1:10" x14ac:dyDescent="0.25">
      <c r="A158" s="2" t="s">
        <v>274</v>
      </c>
      <c r="B158" s="2" t="s">
        <v>275</v>
      </c>
      <c r="C158" s="2" t="s">
        <v>7</v>
      </c>
      <c r="D158" s="2" t="s">
        <v>99</v>
      </c>
      <c r="E158" s="9">
        <v>41880</v>
      </c>
      <c r="F158" s="9">
        <v>20940</v>
      </c>
      <c r="G158" s="2">
        <v>512</v>
      </c>
      <c r="H158" s="2" t="s">
        <v>595</v>
      </c>
      <c r="I158" s="8"/>
      <c r="J158" s="9">
        <f>F158*I158</f>
        <v>0</v>
      </c>
    </row>
    <row r="159" spans="1:10" x14ac:dyDescent="0.25">
      <c r="A159" s="2" t="s">
        <v>278</v>
      </c>
      <c r="B159" s="2" t="s">
        <v>279</v>
      </c>
      <c r="C159" s="2" t="s">
        <v>7</v>
      </c>
      <c r="D159" s="2" t="s">
        <v>35</v>
      </c>
      <c r="E159" s="4">
        <v>15000</v>
      </c>
      <c r="F159" s="4">
        <v>7500</v>
      </c>
      <c r="G159" s="2">
        <v>304</v>
      </c>
      <c r="H159" s="2" t="s">
        <v>595</v>
      </c>
      <c r="I159" s="8"/>
      <c r="J159" s="9">
        <f>F159*I159</f>
        <v>0</v>
      </c>
    </row>
    <row r="160" spans="1:10" x14ac:dyDescent="0.25">
      <c r="A160" s="2" t="s">
        <v>283</v>
      </c>
      <c r="B160" s="2" t="s">
        <v>284</v>
      </c>
      <c r="C160" s="2" t="s">
        <v>7</v>
      </c>
      <c r="D160" s="2" t="s">
        <v>142</v>
      </c>
      <c r="E160" s="4">
        <v>15000</v>
      </c>
      <c r="F160" s="4">
        <v>7500</v>
      </c>
      <c r="G160" s="2">
        <v>416</v>
      </c>
      <c r="H160" s="2" t="s">
        <v>595</v>
      </c>
      <c r="I160" s="8"/>
      <c r="J160" s="9">
        <f>F160*I160</f>
        <v>0</v>
      </c>
    </row>
    <row r="161" spans="1:10" x14ac:dyDescent="0.25">
      <c r="A161" s="2" t="s">
        <v>285</v>
      </c>
      <c r="B161" s="2" t="s">
        <v>286</v>
      </c>
      <c r="C161" s="2" t="s">
        <v>7</v>
      </c>
      <c r="D161" s="2" t="s">
        <v>12</v>
      </c>
      <c r="E161" s="9">
        <v>41880</v>
      </c>
      <c r="F161" s="9">
        <v>20940</v>
      </c>
      <c r="G161" s="2">
        <v>512</v>
      </c>
      <c r="H161" s="2" t="s">
        <v>595</v>
      </c>
      <c r="I161" s="8"/>
      <c r="J161" s="9">
        <f>F161*I161</f>
        <v>0</v>
      </c>
    </row>
    <row r="162" spans="1:10" x14ac:dyDescent="0.25">
      <c r="A162" s="2" t="s">
        <v>287</v>
      </c>
      <c r="B162" s="2" t="s">
        <v>288</v>
      </c>
      <c r="C162" s="2" t="s">
        <v>7</v>
      </c>
      <c r="D162" s="2" t="s">
        <v>61</v>
      </c>
      <c r="E162" s="9">
        <v>27120</v>
      </c>
      <c r="F162" s="9">
        <v>13560</v>
      </c>
      <c r="G162" s="2">
        <v>192</v>
      </c>
      <c r="H162" s="2" t="s">
        <v>595</v>
      </c>
      <c r="I162" s="8"/>
      <c r="J162" s="9">
        <f>F162*I162</f>
        <v>0</v>
      </c>
    </row>
    <row r="163" spans="1:10" x14ac:dyDescent="0.25">
      <c r="A163" s="2" t="s">
        <v>291</v>
      </c>
      <c r="B163" s="2" t="s">
        <v>290</v>
      </c>
      <c r="C163" s="2" t="s">
        <v>11</v>
      </c>
      <c r="D163" s="2" t="s">
        <v>35</v>
      </c>
      <c r="E163" s="9">
        <v>22230</v>
      </c>
      <c r="F163" s="9">
        <v>11115</v>
      </c>
      <c r="G163" s="2">
        <v>384</v>
      </c>
      <c r="H163" s="2" t="s">
        <v>595</v>
      </c>
      <c r="I163" s="8"/>
      <c r="J163" s="9">
        <f>F163*I163</f>
        <v>0</v>
      </c>
    </row>
    <row r="164" spans="1:10" x14ac:dyDescent="0.25">
      <c r="A164" s="2" t="s">
        <v>289</v>
      </c>
      <c r="B164" s="2" t="s">
        <v>290</v>
      </c>
      <c r="C164" s="2" t="s">
        <v>7</v>
      </c>
      <c r="D164" s="2" t="s">
        <v>35</v>
      </c>
      <c r="E164" s="9">
        <v>31210</v>
      </c>
      <c r="F164" s="9">
        <v>15605</v>
      </c>
      <c r="G164" s="2">
        <v>256</v>
      </c>
      <c r="H164" s="2" t="s">
        <v>595</v>
      </c>
      <c r="I164" s="8"/>
      <c r="J164" s="9">
        <f>F164*I164</f>
        <v>0</v>
      </c>
    </row>
    <row r="165" spans="1:10" x14ac:dyDescent="0.25">
      <c r="A165" s="2" t="s">
        <v>292</v>
      </c>
      <c r="B165" s="2" t="s">
        <v>293</v>
      </c>
      <c r="C165" s="2" t="s">
        <v>7</v>
      </c>
      <c r="D165" s="2" t="s">
        <v>35</v>
      </c>
      <c r="E165" s="4">
        <v>15000</v>
      </c>
      <c r="F165" s="4">
        <v>7500</v>
      </c>
      <c r="G165" s="2">
        <v>320</v>
      </c>
      <c r="H165" s="2" t="s">
        <v>595</v>
      </c>
      <c r="I165" s="8"/>
      <c r="J165" s="9">
        <f>F165*I165</f>
        <v>0</v>
      </c>
    </row>
    <row r="166" spans="1:10" x14ac:dyDescent="0.25">
      <c r="A166" s="2" t="s">
        <v>294</v>
      </c>
      <c r="B166" s="2" t="s">
        <v>295</v>
      </c>
      <c r="C166" s="2" t="s">
        <v>7</v>
      </c>
      <c r="D166" s="2" t="s">
        <v>110</v>
      </c>
      <c r="E166" s="4">
        <v>15000</v>
      </c>
      <c r="F166" s="4">
        <v>7500</v>
      </c>
      <c r="G166" s="2">
        <v>480</v>
      </c>
      <c r="H166" s="2" t="s">
        <v>595</v>
      </c>
      <c r="I166" s="8"/>
      <c r="J166" s="9">
        <f>F166*I166</f>
        <v>0</v>
      </c>
    </row>
    <row r="167" spans="1:10" x14ac:dyDescent="0.25">
      <c r="A167" s="2" t="s">
        <v>296</v>
      </c>
      <c r="B167" s="2" t="s">
        <v>297</v>
      </c>
      <c r="C167" s="2" t="s">
        <v>7</v>
      </c>
      <c r="D167" s="2" t="s">
        <v>110</v>
      </c>
      <c r="E167" s="4">
        <v>15000</v>
      </c>
      <c r="F167" s="4">
        <v>7500</v>
      </c>
      <c r="G167" s="2">
        <v>448</v>
      </c>
      <c r="H167" s="2" t="s">
        <v>595</v>
      </c>
      <c r="I167" s="8"/>
      <c r="J167" s="9">
        <f>F167*I167</f>
        <v>0</v>
      </c>
    </row>
    <row r="168" spans="1:10" x14ac:dyDescent="0.25">
      <c r="A168" s="2" t="s">
        <v>298</v>
      </c>
      <c r="B168" s="2" t="s">
        <v>299</v>
      </c>
      <c r="C168" s="2" t="s">
        <v>7</v>
      </c>
      <c r="D168" s="2" t="s">
        <v>270</v>
      </c>
      <c r="E168" s="9">
        <v>23060</v>
      </c>
      <c r="F168" s="9">
        <v>11530</v>
      </c>
      <c r="G168" s="2">
        <v>192</v>
      </c>
      <c r="H168" s="2" t="s">
        <v>595</v>
      </c>
      <c r="I168" s="8"/>
      <c r="J168" s="9">
        <f>F168*I168</f>
        <v>0</v>
      </c>
    </row>
    <row r="169" spans="1:10" x14ac:dyDescent="0.25">
      <c r="A169" s="2" t="s">
        <v>300</v>
      </c>
      <c r="B169" s="2" t="s">
        <v>301</v>
      </c>
      <c r="C169" s="2" t="s">
        <v>7</v>
      </c>
      <c r="D169" s="2" t="s">
        <v>242</v>
      </c>
      <c r="E169" s="4">
        <v>15000</v>
      </c>
      <c r="F169" s="4">
        <v>7500</v>
      </c>
      <c r="G169" s="2">
        <v>256</v>
      </c>
      <c r="H169" s="2" t="s">
        <v>595</v>
      </c>
      <c r="I169" s="8"/>
      <c r="J169" s="9">
        <f>F169*I169</f>
        <v>0</v>
      </c>
    </row>
    <row r="170" spans="1:10" x14ac:dyDescent="0.25">
      <c r="A170" s="2" t="s">
        <v>302</v>
      </c>
      <c r="B170" s="2" t="s">
        <v>303</v>
      </c>
      <c r="C170" s="2" t="s">
        <v>7</v>
      </c>
      <c r="D170" s="2" t="s">
        <v>12</v>
      </c>
      <c r="E170" s="9">
        <v>40650</v>
      </c>
      <c r="F170" s="9">
        <v>20325</v>
      </c>
      <c r="G170" s="2">
        <v>448</v>
      </c>
      <c r="H170" s="2" t="s">
        <v>595</v>
      </c>
      <c r="I170" s="8"/>
      <c r="J170" s="9">
        <f>F170*I170</f>
        <v>0</v>
      </c>
    </row>
    <row r="171" spans="1:10" x14ac:dyDescent="0.25">
      <c r="A171" s="2" t="s">
        <v>309</v>
      </c>
      <c r="B171" s="2" t="s">
        <v>308</v>
      </c>
      <c r="C171" s="2" t="s">
        <v>11</v>
      </c>
      <c r="D171" s="2" t="s">
        <v>58</v>
      </c>
      <c r="E171" s="9">
        <v>23840</v>
      </c>
      <c r="F171" s="9">
        <v>11920</v>
      </c>
      <c r="G171" s="2">
        <v>480</v>
      </c>
      <c r="H171" s="2" t="s">
        <v>595</v>
      </c>
      <c r="I171" s="8"/>
      <c r="J171" s="9">
        <f>F171*I171</f>
        <v>0</v>
      </c>
    </row>
    <row r="172" spans="1:10" x14ac:dyDescent="0.25">
      <c r="A172" s="2" t="s">
        <v>307</v>
      </c>
      <c r="B172" s="2" t="s">
        <v>308</v>
      </c>
      <c r="C172" s="2" t="s">
        <v>7</v>
      </c>
      <c r="D172" s="2" t="s">
        <v>58</v>
      </c>
      <c r="E172" s="9">
        <v>36850</v>
      </c>
      <c r="F172" s="9">
        <v>18425</v>
      </c>
      <c r="G172" s="2">
        <v>384</v>
      </c>
      <c r="H172" s="2" t="s">
        <v>595</v>
      </c>
      <c r="I172" s="8"/>
      <c r="J172" s="9">
        <f>F172*I172</f>
        <v>0</v>
      </c>
    </row>
    <row r="173" spans="1:10" x14ac:dyDescent="0.25">
      <c r="A173" s="2" t="s">
        <v>310</v>
      </c>
      <c r="B173" s="2" t="s">
        <v>311</v>
      </c>
      <c r="C173" s="2" t="s">
        <v>7</v>
      </c>
      <c r="D173" s="2" t="s">
        <v>44</v>
      </c>
      <c r="E173" s="4">
        <v>20000</v>
      </c>
      <c r="F173" s="4">
        <v>10000</v>
      </c>
      <c r="G173" s="2">
        <v>416</v>
      </c>
      <c r="H173" s="2" t="s">
        <v>595</v>
      </c>
      <c r="I173" s="8"/>
      <c r="J173" s="9">
        <f>F173*I173</f>
        <v>0</v>
      </c>
    </row>
    <row r="174" spans="1:10" x14ac:dyDescent="0.25">
      <c r="A174" s="2" t="s">
        <v>314</v>
      </c>
      <c r="B174" s="2" t="s">
        <v>315</v>
      </c>
      <c r="C174" s="2" t="s">
        <v>7</v>
      </c>
      <c r="D174" s="2" t="s">
        <v>316</v>
      </c>
      <c r="E174" s="9">
        <v>25750</v>
      </c>
      <c r="F174" s="9">
        <v>12875</v>
      </c>
      <c r="G174" s="2">
        <v>272</v>
      </c>
      <c r="H174" s="2" t="s">
        <v>595</v>
      </c>
      <c r="I174" s="8"/>
      <c r="J174" s="9">
        <f>F174*I174</f>
        <v>0</v>
      </c>
    </row>
    <row r="175" spans="1:10" x14ac:dyDescent="0.25">
      <c r="A175" s="2" t="s">
        <v>317</v>
      </c>
      <c r="B175" s="2" t="s">
        <v>318</v>
      </c>
      <c r="C175" s="2" t="s">
        <v>7</v>
      </c>
      <c r="D175" s="2" t="s">
        <v>66</v>
      </c>
      <c r="E175" s="9">
        <v>34370</v>
      </c>
      <c r="F175" s="9">
        <v>17185</v>
      </c>
      <c r="G175" s="2">
        <v>320</v>
      </c>
      <c r="H175" s="2" t="s">
        <v>595</v>
      </c>
      <c r="I175" s="8"/>
      <c r="J175" s="9">
        <f>F175*I175</f>
        <v>0</v>
      </c>
    </row>
    <row r="176" spans="1:10" x14ac:dyDescent="0.25">
      <c r="A176" s="2" t="s">
        <v>319</v>
      </c>
      <c r="B176" s="2" t="s">
        <v>320</v>
      </c>
      <c r="C176" s="2" t="s">
        <v>7</v>
      </c>
      <c r="D176" s="2" t="s">
        <v>44</v>
      </c>
      <c r="E176" s="4">
        <v>20000</v>
      </c>
      <c r="F176" s="4">
        <v>10000</v>
      </c>
      <c r="G176" s="2">
        <v>544</v>
      </c>
      <c r="H176" s="2" t="s">
        <v>595</v>
      </c>
      <c r="I176" s="8"/>
      <c r="J176" s="9">
        <f>F176*I176</f>
        <v>0</v>
      </c>
    </row>
    <row r="177" spans="1:10" x14ac:dyDescent="0.25">
      <c r="A177" s="2" t="s">
        <v>321</v>
      </c>
      <c r="B177" s="2" t="s">
        <v>322</v>
      </c>
      <c r="C177" s="2" t="s">
        <v>7</v>
      </c>
      <c r="D177" s="2" t="s">
        <v>66</v>
      </c>
      <c r="E177" s="9">
        <v>36320</v>
      </c>
      <c r="F177" s="9">
        <v>18160</v>
      </c>
      <c r="G177" s="2">
        <v>352</v>
      </c>
      <c r="H177" s="2" t="s">
        <v>595</v>
      </c>
      <c r="I177" s="8"/>
      <c r="J177" s="9">
        <f>F177*I177</f>
        <v>0</v>
      </c>
    </row>
    <row r="178" spans="1:10" x14ac:dyDescent="0.25">
      <c r="A178" s="2" t="s">
        <v>323</v>
      </c>
      <c r="B178" s="2" t="s">
        <v>324</v>
      </c>
      <c r="C178" s="2" t="s">
        <v>11</v>
      </c>
      <c r="D178" s="2" t="s">
        <v>35</v>
      </c>
      <c r="E178" s="9">
        <v>22230</v>
      </c>
      <c r="F178" s="9">
        <v>11115</v>
      </c>
      <c r="G178" s="2">
        <v>320</v>
      </c>
      <c r="H178" s="2" t="s">
        <v>595</v>
      </c>
      <c r="I178" s="8"/>
      <c r="J178" s="9">
        <f>F178*I178</f>
        <v>0</v>
      </c>
    </row>
    <row r="179" spans="1:10" x14ac:dyDescent="0.25">
      <c r="A179" s="2" t="s">
        <v>325</v>
      </c>
      <c r="B179" s="2" t="s">
        <v>324</v>
      </c>
      <c r="C179" s="2" t="s">
        <v>7</v>
      </c>
      <c r="D179" s="2" t="s">
        <v>35</v>
      </c>
      <c r="E179" s="9">
        <v>27480</v>
      </c>
      <c r="F179" s="9">
        <v>13740</v>
      </c>
      <c r="G179" s="2">
        <v>224</v>
      </c>
      <c r="H179" s="2" t="s">
        <v>595</v>
      </c>
      <c r="I179" s="8"/>
      <c r="J179" s="9">
        <f>F179*I179</f>
        <v>0</v>
      </c>
    </row>
    <row r="180" spans="1:10" x14ac:dyDescent="0.25">
      <c r="A180" s="2" t="s">
        <v>326</v>
      </c>
      <c r="B180" s="2" t="s">
        <v>327</v>
      </c>
      <c r="C180" s="2" t="s">
        <v>7</v>
      </c>
      <c r="D180" s="2" t="s">
        <v>253</v>
      </c>
      <c r="E180" s="9">
        <v>39770</v>
      </c>
      <c r="F180" s="9">
        <v>19885</v>
      </c>
      <c r="G180" s="2">
        <v>416</v>
      </c>
      <c r="H180" s="2" t="s">
        <v>595</v>
      </c>
      <c r="I180" s="8"/>
      <c r="J180" s="9">
        <f>F180*I180</f>
        <v>0</v>
      </c>
    </row>
    <row r="181" spans="1:10" x14ac:dyDescent="0.25">
      <c r="A181" s="2" t="s">
        <v>328</v>
      </c>
      <c r="B181" s="2" t="s">
        <v>329</v>
      </c>
      <c r="C181" s="2" t="s">
        <v>7</v>
      </c>
      <c r="D181" s="2" t="s">
        <v>99</v>
      </c>
      <c r="E181" s="9">
        <v>36320</v>
      </c>
      <c r="F181" s="9">
        <v>18160</v>
      </c>
      <c r="G181" s="2">
        <v>352</v>
      </c>
      <c r="H181" s="2" t="s">
        <v>595</v>
      </c>
      <c r="I181" s="8"/>
      <c r="J181" s="9">
        <f>F181*I181</f>
        <v>0</v>
      </c>
    </row>
    <row r="182" spans="1:10" x14ac:dyDescent="0.25">
      <c r="A182" s="2" t="s">
        <v>330</v>
      </c>
      <c r="B182" s="2" t="s">
        <v>331</v>
      </c>
      <c r="C182" s="2" t="s">
        <v>7</v>
      </c>
      <c r="D182" s="2" t="s">
        <v>142</v>
      </c>
      <c r="E182" s="4">
        <v>15000</v>
      </c>
      <c r="F182" s="4">
        <v>7500</v>
      </c>
      <c r="G182" s="2">
        <v>368</v>
      </c>
      <c r="H182" s="2" t="s">
        <v>595</v>
      </c>
      <c r="I182" s="8"/>
      <c r="J182" s="9">
        <f>F182*I182</f>
        <v>0</v>
      </c>
    </row>
    <row r="183" spans="1:10" x14ac:dyDescent="0.25">
      <c r="A183" s="2" t="s">
        <v>332</v>
      </c>
      <c r="B183" s="2" t="s">
        <v>333</v>
      </c>
      <c r="C183" s="2" t="s">
        <v>7</v>
      </c>
      <c r="D183" s="2" t="s">
        <v>142</v>
      </c>
      <c r="E183" s="9">
        <v>36850</v>
      </c>
      <c r="F183" s="9">
        <v>18425</v>
      </c>
      <c r="G183" s="2">
        <v>384</v>
      </c>
      <c r="H183" s="2" t="s">
        <v>595</v>
      </c>
      <c r="I183" s="8"/>
      <c r="J183" s="9">
        <f>F183*I183</f>
        <v>0</v>
      </c>
    </row>
    <row r="184" spans="1:10" x14ac:dyDescent="0.25">
      <c r="A184" s="2" t="s">
        <v>334</v>
      </c>
      <c r="B184" s="2" t="s">
        <v>335</v>
      </c>
      <c r="C184" s="2" t="s">
        <v>7</v>
      </c>
      <c r="D184" s="2" t="s">
        <v>228</v>
      </c>
      <c r="E184" s="4">
        <v>15000</v>
      </c>
      <c r="F184" s="4">
        <v>7500</v>
      </c>
      <c r="G184" s="2">
        <v>320</v>
      </c>
      <c r="H184" s="2" t="s">
        <v>595</v>
      </c>
      <c r="I184" s="8"/>
      <c r="J184" s="9">
        <f>F184*I184</f>
        <v>0</v>
      </c>
    </row>
    <row r="185" spans="1:10" x14ac:dyDescent="0.25">
      <c r="A185" s="2" t="s">
        <v>342</v>
      </c>
      <c r="B185" s="2" t="s">
        <v>343</v>
      </c>
      <c r="C185" s="2" t="s">
        <v>11</v>
      </c>
      <c r="D185" s="2" t="s">
        <v>344</v>
      </c>
      <c r="E185" s="9">
        <v>22230</v>
      </c>
      <c r="F185" s="9">
        <v>11115</v>
      </c>
      <c r="G185" s="2">
        <v>320</v>
      </c>
      <c r="H185" s="2" t="s">
        <v>595</v>
      </c>
      <c r="I185" s="8"/>
      <c r="J185" s="9">
        <f>F185*I185</f>
        <v>0</v>
      </c>
    </row>
    <row r="186" spans="1:10" x14ac:dyDescent="0.25">
      <c r="A186" s="2" t="s">
        <v>345</v>
      </c>
      <c r="B186" s="2" t="s">
        <v>343</v>
      </c>
      <c r="C186" s="2" t="s">
        <v>7</v>
      </c>
      <c r="D186" s="2" t="s">
        <v>344</v>
      </c>
      <c r="E186" s="9">
        <v>31910</v>
      </c>
      <c r="F186" s="9">
        <v>15955</v>
      </c>
      <c r="G186" s="2">
        <v>288</v>
      </c>
      <c r="H186" s="2" t="s">
        <v>595</v>
      </c>
      <c r="I186" s="8"/>
      <c r="J186" s="9">
        <f>F186*I186</f>
        <v>0</v>
      </c>
    </row>
    <row r="187" spans="1:10" x14ac:dyDescent="0.25">
      <c r="A187" s="2" t="s">
        <v>336</v>
      </c>
      <c r="B187" s="2" t="s">
        <v>337</v>
      </c>
      <c r="C187" s="2" t="s">
        <v>7</v>
      </c>
      <c r="D187" s="2" t="s">
        <v>338</v>
      </c>
      <c r="E187" s="4">
        <v>15000</v>
      </c>
      <c r="F187" s="4">
        <v>7500</v>
      </c>
      <c r="G187" s="2">
        <v>256</v>
      </c>
      <c r="H187" s="2" t="s">
        <v>595</v>
      </c>
      <c r="I187" s="8"/>
      <c r="J187" s="9">
        <f>F187*I187</f>
        <v>0</v>
      </c>
    </row>
    <row r="188" spans="1:10" x14ac:dyDescent="0.25">
      <c r="A188" s="2" t="s">
        <v>339</v>
      </c>
      <c r="B188" s="2" t="s">
        <v>340</v>
      </c>
      <c r="C188" s="2" t="s">
        <v>7</v>
      </c>
      <c r="D188" s="2" t="s">
        <v>341</v>
      </c>
      <c r="E188" s="9">
        <v>22230</v>
      </c>
      <c r="F188" s="9">
        <v>11115</v>
      </c>
      <c r="G188" s="2">
        <v>80</v>
      </c>
      <c r="H188" s="2" t="s">
        <v>595</v>
      </c>
      <c r="I188" s="8"/>
      <c r="J188" s="9">
        <f>F188*I188</f>
        <v>0</v>
      </c>
    </row>
    <row r="189" spans="1:10" x14ac:dyDescent="0.25">
      <c r="A189" s="2" t="s">
        <v>346</v>
      </c>
      <c r="B189" s="2" t="s">
        <v>347</v>
      </c>
      <c r="C189" s="2" t="s">
        <v>7</v>
      </c>
      <c r="D189" s="2" t="s">
        <v>66</v>
      </c>
      <c r="E189" s="9">
        <v>39770</v>
      </c>
      <c r="F189" s="9">
        <v>19885</v>
      </c>
      <c r="G189" s="2">
        <v>416</v>
      </c>
      <c r="H189" s="2" t="s">
        <v>595</v>
      </c>
      <c r="I189" s="8"/>
      <c r="J189" s="9">
        <f>F189*I189</f>
        <v>0</v>
      </c>
    </row>
    <row r="190" spans="1:10" x14ac:dyDescent="0.25">
      <c r="A190" s="2" t="s">
        <v>348</v>
      </c>
      <c r="B190" s="2" t="s">
        <v>349</v>
      </c>
      <c r="C190" s="2" t="s">
        <v>7</v>
      </c>
      <c r="D190" s="2" t="s">
        <v>350</v>
      </c>
      <c r="E190" s="4">
        <v>15000</v>
      </c>
      <c r="F190" s="4">
        <v>7500</v>
      </c>
      <c r="G190" s="2">
        <v>288</v>
      </c>
      <c r="H190" s="2" t="s">
        <v>595</v>
      </c>
      <c r="I190" s="8"/>
      <c r="J190" s="9">
        <f>F190*I190</f>
        <v>0</v>
      </c>
    </row>
    <row r="191" spans="1:10" x14ac:dyDescent="0.25">
      <c r="A191" s="2" t="s">
        <v>353</v>
      </c>
      <c r="B191" s="2" t="s">
        <v>354</v>
      </c>
      <c r="C191" s="2" t="s">
        <v>7</v>
      </c>
      <c r="D191" s="2" t="s">
        <v>355</v>
      </c>
      <c r="E191" s="9">
        <v>34370</v>
      </c>
      <c r="F191" s="9">
        <v>17185</v>
      </c>
      <c r="G191" s="2">
        <v>304</v>
      </c>
      <c r="H191" s="2" t="s">
        <v>595</v>
      </c>
      <c r="I191" s="8"/>
      <c r="J191" s="9">
        <f>F191*I191</f>
        <v>0</v>
      </c>
    </row>
    <row r="192" spans="1:10" x14ac:dyDescent="0.25">
      <c r="A192" s="2" t="s">
        <v>356</v>
      </c>
      <c r="B192" s="2" t="s">
        <v>357</v>
      </c>
      <c r="C192" s="2" t="s">
        <v>7</v>
      </c>
      <c r="D192" s="2" t="s">
        <v>358</v>
      </c>
      <c r="E192" s="9">
        <v>23290</v>
      </c>
      <c r="F192" s="9">
        <v>11645</v>
      </c>
      <c r="G192" s="2">
        <v>128</v>
      </c>
      <c r="H192" s="2" t="s">
        <v>595</v>
      </c>
      <c r="I192" s="8"/>
      <c r="J192" s="9">
        <f>F192*I192</f>
        <v>0</v>
      </c>
    </row>
    <row r="193" spans="1:10" x14ac:dyDescent="0.25">
      <c r="A193" s="2" t="s">
        <v>361</v>
      </c>
      <c r="B193" s="2" t="s">
        <v>362</v>
      </c>
      <c r="C193" s="2" t="s">
        <v>7</v>
      </c>
      <c r="D193" s="2" t="s">
        <v>363</v>
      </c>
      <c r="E193" s="9">
        <v>28680</v>
      </c>
      <c r="F193" s="9">
        <v>14340</v>
      </c>
      <c r="G193" s="2">
        <v>208</v>
      </c>
      <c r="H193" s="2" t="s">
        <v>595</v>
      </c>
      <c r="I193" s="8"/>
      <c r="J193" s="9">
        <f>F193*I193</f>
        <v>0</v>
      </c>
    </row>
    <row r="194" spans="1:10" x14ac:dyDescent="0.25">
      <c r="A194" s="2" t="s">
        <v>364</v>
      </c>
      <c r="B194" s="2" t="s">
        <v>365</v>
      </c>
      <c r="C194" s="2" t="s">
        <v>7</v>
      </c>
      <c r="D194" s="2" t="s">
        <v>363</v>
      </c>
      <c r="E194" s="9">
        <v>20680</v>
      </c>
      <c r="F194" s="9">
        <v>10340</v>
      </c>
      <c r="G194" s="2">
        <v>160</v>
      </c>
      <c r="H194" s="2" t="s">
        <v>595</v>
      </c>
      <c r="I194" s="8"/>
      <c r="J194" s="9">
        <f>F194*I194</f>
        <v>0</v>
      </c>
    </row>
    <row r="195" spans="1:10" x14ac:dyDescent="0.25">
      <c r="A195" s="2" t="s">
        <v>368</v>
      </c>
      <c r="B195" s="2" t="s">
        <v>367</v>
      </c>
      <c r="C195" s="2" t="s">
        <v>11</v>
      </c>
      <c r="D195" s="2" t="s">
        <v>12</v>
      </c>
      <c r="E195" s="9">
        <v>22100</v>
      </c>
      <c r="F195" s="9">
        <v>11050</v>
      </c>
      <c r="G195" s="2">
        <v>288</v>
      </c>
      <c r="H195" s="2" t="s">
        <v>595</v>
      </c>
      <c r="I195" s="8"/>
      <c r="J195" s="9">
        <f>F195*I195</f>
        <v>0</v>
      </c>
    </row>
    <row r="196" spans="1:10" x14ac:dyDescent="0.25">
      <c r="A196" s="2" t="s">
        <v>366</v>
      </c>
      <c r="B196" s="2" t="s">
        <v>367</v>
      </c>
      <c r="C196" s="2" t="s">
        <v>7</v>
      </c>
      <c r="D196" s="2" t="s">
        <v>12</v>
      </c>
      <c r="E196" s="9">
        <v>34370</v>
      </c>
      <c r="F196" s="9">
        <v>17185</v>
      </c>
      <c r="G196" s="2">
        <v>320</v>
      </c>
      <c r="H196" s="2" t="s">
        <v>595</v>
      </c>
      <c r="I196" s="8"/>
      <c r="J196" s="9">
        <f>F196*I196</f>
        <v>0</v>
      </c>
    </row>
    <row r="197" spans="1:10" x14ac:dyDescent="0.25">
      <c r="A197" s="2" t="s">
        <v>372</v>
      </c>
      <c r="B197" s="2" t="s">
        <v>370</v>
      </c>
      <c r="C197" s="2" t="s">
        <v>11</v>
      </c>
      <c r="D197" s="2" t="s">
        <v>51</v>
      </c>
      <c r="E197" s="9">
        <v>22230</v>
      </c>
      <c r="F197" s="9">
        <v>11115</v>
      </c>
      <c r="G197" s="2">
        <v>384</v>
      </c>
      <c r="H197" s="2" t="s">
        <v>595</v>
      </c>
      <c r="I197" s="8"/>
      <c r="J197" s="9">
        <f>F197*I197</f>
        <v>0</v>
      </c>
    </row>
    <row r="198" spans="1:10" x14ac:dyDescent="0.25">
      <c r="A198" s="2" t="s">
        <v>369</v>
      </c>
      <c r="B198" s="2" t="s">
        <v>370</v>
      </c>
      <c r="C198" s="2" t="s">
        <v>11</v>
      </c>
      <c r="D198" s="2" t="s">
        <v>51</v>
      </c>
      <c r="E198" s="9">
        <v>22230</v>
      </c>
      <c r="F198" s="9">
        <v>11115</v>
      </c>
      <c r="G198" s="2">
        <v>320</v>
      </c>
      <c r="H198" s="2" t="s">
        <v>595</v>
      </c>
      <c r="I198" s="8"/>
      <c r="J198" s="9">
        <f>F198*I198</f>
        <v>0</v>
      </c>
    </row>
    <row r="199" spans="1:10" x14ac:dyDescent="0.25">
      <c r="A199" s="2" t="s">
        <v>371</v>
      </c>
      <c r="B199" s="2" t="s">
        <v>370</v>
      </c>
      <c r="C199" s="2" t="s">
        <v>7</v>
      </c>
      <c r="D199" s="2" t="s">
        <v>51</v>
      </c>
      <c r="E199" s="9">
        <v>31910</v>
      </c>
      <c r="F199" s="9">
        <v>15955</v>
      </c>
      <c r="G199" s="2">
        <v>288</v>
      </c>
      <c r="H199" s="2" t="s">
        <v>595</v>
      </c>
      <c r="I199" s="8"/>
      <c r="J199" s="9">
        <f>F199*I199</f>
        <v>0</v>
      </c>
    </row>
    <row r="200" spans="1:10" x14ac:dyDescent="0.25">
      <c r="A200" s="2" t="s">
        <v>373</v>
      </c>
      <c r="B200" s="2" t="s">
        <v>374</v>
      </c>
      <c r="C200" s="2" t="s">
        <v>7</v>
      </c>
      <c r="D200" s="2" t="s">
        <v>375</v>
      </c>
      <c r="E200" s="9">
        <v>21880</v>
      </c>
      <c r="F200" s="9">
        <v>10940</v>
      </c>
      <c r="G200" s="2">
        <v>176</v>
      </c>
      <c r="H200" s="2" t="s">
        <v>595</v>
      </c>
      <c r="I200" s="8"/>
      <c r="J200" s="9">
        <f>F200*I200</f>
        <v>0</v>
      </c>
    </row>
    <row r="201" spans="1:10" x14ac:dyDescent="0.25">
      <c r="A201" s="2" t="s">
        <v>379</v>
      </c>
      <c r="B201" s="2" t="s">
        <v>380</v>
      </c>
      <c r="C201" s="2" t="s">
        <v>7</v>
      </c>
      <c r="D201" s="2" t="s">
        <v>117</v>
      </c>
      <c r="E201" s="9">
        <v>43640</v>
      </c>
      <c r="F201" s="9">
        <v>21820</v>
      </c>
      <c r="G201" s="2">
        <v>528</v>
      </c>
      <c r="H201" s="2" t="s">
        <v>595</v>
      </c>
      <c r="I201" s="8"/>
      <c r="J201" s="9">
        <f>F201*I201</f>
        <v>0</v>
      </c>
    </row>
    <row r="202" spans="1:10" x14ac:dyDescent="0.25">
      <c r="A202" s="2" t="s">
        <v>376</v>
      </c>
      <c r="B202" s="2" t="s">
        <v>377</v>
      </c>
      <c r="C202" s="2" t="s">
        <v>7</v>
      </c>
      <c r="D202" s="2" t="s">
        <v>378</v>
      </c>
      <c r="E202" s="9">
        <v>25950</v>
      </c>
      <c r="F202" s="9">
        <v>12975</v>
      </c>
      <c r="G202" s="2">
        <v>192</v>
      </c>
      <c r="H202" s="2" t="s">
        <v>595</v>
      </c>
      <c r="I202" s="8"/>
      <c r="J202" s="9">
        <f>F202*I202</f>
        <v>0</v>
      </c>
    </row>
    <row r="203" spans="1:10" x14ac:dyDescent="0.25">
      <c r="A203" s="2" t="s">
        <v>383</v>
      </c>
      <c r="B203" s="2" t="s">
        <v>384</v>
      </c>
      <c r="C203" s="2" t="s">
        <v>7</v>
      </c>
      <c r="D203" s="2" t="s">
        <v>385</v>
      </c>
      <c r="E203" s="9">
        <v>34370</v>
      </c>
      <c r="F203" s="9">
        <v>17185</v>
      </c>
      <c r="G203" s="2">
        <v>320</v>
      </c>
      <c r="H203" s="2" t="s">
        <v>595</v>
      </c>
      <c r="I203" s="8"/>
      <c r="J203" s="9">
        <f>F203*I203</f>
        <v>0</v>
      </c>
    </row>
    <row r="204" spans="1:10" x14ac:dyDescent="0.25">
      <c r="A204" s="2" t="s">
        <v>386</v>
      </c>
      <c r="B204" s="2" t="s">
        <v>387</v>
      </c>
      <c r="C204" s="2" t="s">
        <v>7</v>
      </c>
      <c r="D204" s="2" t="s">
        <v>35</v>
      </c>
      <c r="E204" s="9">
        <v>34370</v>
      </c>
      <c r="F204" s="9">
        <v>17185</v>
      </c>
      <c r="G204" s="2">
        <v>320</v>
      </c>
      <c r="H204" s="2" t="s">
        <v>595</v>
      </c>
      <c r="I204" s="8"/>
      <c r="J204" s="9">
        <f>F204*I204</f>
        <v>0</v>
      </c>
    </row>
    <row r="205" spans="1:10" x14ac:dyDescent="0.25">
      <c r="A205" s="2" t="s">
        <v>388</v>
      </c>
      <c r="B205" s="2" t="s">
        <v>389</v>
      </c>
      <c r="C205" s="2" t="s">
        <v>7</v>
      </c>
      <c r="D205" s="2" t="s">
        <v>390</v>
      </c>
      <c r="E205" s="9">
        <v>40650</v>
      </c>
      <c r="F205" s="9">
        <v>20325</v>
      </c>
      <c r="G205" s="2">
        <v>448</v>
      </c>
      <c r="H205" s="2" t="s">
        <v>595</v>
      </c>
      <c r="I205" s="8"/>
      <c r="J205" s="9">
        <f>F205*I205</f>
        <v>0</v>
      </c>
    </row>
    <row r="206" spans="1:10" x14ac:dyDescent="0.25">
      <c r="A206" s="2" t="s">
        <v>391</v>
      </c>
      <c r="B206" s="2" t="s">
        <v>392</v>
      </c>
      <c r="C206" s="2" t="s">
        <v>7</v>
      </c>
      <c r="D206" s="2" t="s">
        <v>85</v>
      </c>
      <c r="E206" s="9">
        <v>31910</v>
      </c>
      <c r="F206" s="9">
        <v>15955</v>
      </c>
      <c r="G206" s="2">
        <v>288</v>
      </c>
      <c r="H206" s="2" t="s">
        <v>595</v>
      </c>
      <c r="I206" s="8"/>
      <c r="J206" s="9">
        <f>F206*I206</f>
        <v>0</v>
      </c>
    </row>
    <row r="207" spans="1:10" x14ac:dyDescent="0.25">
      <c r="A207" s="2" t="s">
        <v>393</v>
      </c>
      <c r="B207" s="2" t="s">
        <v>394</v>
      </c>
      <c r="C207" s="2" t="s">
        <v>7</v>
      </c>
      <c r="D207" s="2" t="s">
        <v>69</v>
      </c>
      <c r="E207" s="9">
        <v>39770</v>
      </c>
      <c r="F207" s="9">
        <v>19885</v>
      </c>
      <c r="G207" s="2">
        <v>416</v>
      </c>
      <c r="H207" s="2" t="s">
        <v>595</v>
      </c>
      <c r="I207" s="8"/>
      <c r="J207" s="9">
        <f>F207*I207</f>
        <v>0</v>
      </c>
    </row>
    <row r="208" spans="1:10" x14ac:dyDescent="0.25">
      <c r="A208" s="2" t="s">
        <v>397</v>
      </c>
      <c r="B208" s="2" t="s">
        <v>396</v>
      </c>
      <c r="C208" s="2" t="s">
        <v>11</v>
      </c>
      <c r="D208" s="2" t="s">
        <v>51</v>
      </c>
      <c r="E208" s="9">
        <v>18340</v>
      </c>
      <c r="F208" s="9">
        <v>9170</v>
      </c>
      <c r="G208" s="2">
        <v>128</v>
      </c>
      <c r="H208" s="2" t="s">
        <v>595</v>
      </c>
      <c r="I208" s="8"/>
      <c r="J208" s="9">
        <f>F208*I208</f>
        <v>0</v>
      </c>
    </row>
    <row r="209" spans="1:10" x14ac:dyDescent="0.25">
      <c r="A209" s="2" t="s">
        <v>395</v>
      </c>
      <c r="B209" s="2" t="s">
        <v>396</v>
      </c>
      <c r="C209" s="2" t="s">
        <v>7</v>
      </c>
      <c r="D209" s="2" t="s">
        <v>51</v>
      </c>
      <c r="E209" s="4">
        <v>15000</v>
      </c>
      <c r="F209" s="4">
        <v>7500</v>
      </c>
      <c r="G209" s="2">
        <v>96</v>
      </c>
      <c r="H209" s="2" t="s">
        <v>595</v>
      </c>
      <c r="I209" s="8"/>
      <c r="J209" s="9">
        <f>F209*I209</f>
        <v>0</v>
      </c>
    </row>
    <row r="210" spans="1:10" x14ac:dyDescent="0.25">
      <c r="A210" s="2" t="s">
        <v>398</v>
      </c>
      <c r="B210" s="2" t="s">
        <v>399</v>
      </c>
      <c r="C210" s="2" t="s">
        <v>7</v>
      </c>
      <c r="D210" s="2" t="s">
        <v>51</v>
      </c>
      <c r="E210" s="9">
        <v>25940</v>
      </c>
      <c r="F210" s="9">
        <v>12970</v>
      </c>
      <c r="G210" s="2">
        <v>128</v>
      </c>
      <c r="H210" s="2" t="s">
        <v>595</v>
      </c>
      <c r="I210" s="8"/>
      <c r="J210" s="9">
        <f>F210*I210</f>
        <v>0</v>
      </c>
    </row>
    <row r="211" spans="1:10" x14ac:dyDescent="0.25">
      <c r="A211" s="2" t="s">
        <v>400</v>
      </c>
      <c r="B211" s="2" t="s">
        <v>401</v>
      </c>
      <c r="C211" s="2" t="s">
        <v>7</v>
      </c>
      <c r="D211" s="2" t="s">
        <v>12</v>
      </c>
      <c r="E211" s="9">
        <v>40650</v>
      </c>
      <c r="F211" s="9">
        <v>20325</v>
      </c>
      <c r="G211" s="2">
        <v>448</v>
      </c>
      <c r="H211" s="2" t="s">
        <v>595</v>
      </c>
      <c r="I211" s="8"/>
      <c r="J211" s="9">
        <f>F211*I211</f>
        <v>0</v>
      </c>
    </row>
    <row r="212" spans="1:10" x14ac:dyDescent="0.25">
      <c r="A212" s="2" t="s">
        <v>404</v>
      </c>
      <c r="B212" s="2" t="s">
        <v>405</v>
      </c>
      <c r="C212" s="2" t="s">
        <v>7</v>
      </c>
      <c r="D212" s="2" t="s">
        <v>355</v>
      </c>
      <c r="E212" s="4">
        <v>15000</v>
      </c>
      <c r="F212" s="4">
        <v>7500</v>
      </c>
      <c r="G212" s="2">
        <v>304</v>
      </c>
      <c r="H212" s="2" t="s">
        <v>595</v>
      </c>
      <c r="I212" s="8"/>
      <c r="J212" s="9">
        <f>F212*I212</f>
        <v>0</v>
      </c>
    </row>
    <row r="213" spans="1:10" x14ac:dyDescent="0.25">
      <c r="A213" s="2" t="s">
        <v>402</v>
      </c>
      <c r="B213" s="2" t="s">
        <v>403</v>
      </c>
      <c r="C213" s="2" t="s">
        <v>7</v>
      </c>
      <c r="D213" s="2" t="s">
        <v>186</v>
      </c>
      <c r="E213" s="9">
        <v>31210</v>
      </c>
      <c r="F213" s="9">
        <v>15605</v>
      </c>
      <c r="G213" s="2">
        <v>256</v>
      </c>
      <c r="H213" s="2" t="s">
        <v>595</v>
      </c>
      <c r="I213" s="8"/>
      <c r="J213" s="9">
        <f>F213*I213</f>
        <v>0</v>
      </c>
    </row>
    <row r="214" spans="1:10" x14ac:dyDescent="0.25">
      <c r="A214" s="2" t="s">
        <v>406</v>
      </c>
      <c r="B214" s="2" t="s">
        <v>407</v>
      </c>
      <c r="C214" s="2" t="s">
        <v>7</v>
      </c>
      <c r="D214" s="2" t="s">
        <v>44</v>
      </c>
      <c r="E214" s="4">
        <v>20000</v>
      </c>
      <c r="F214" s="4">
        <v>10000</v>
      </c>
      <c r="G214" s="2">
        <v>640</v>
      </c>
      <c r="H214" s="2" t="s">
        <v>595</v>
      </c>
      <c r="I214" s="8"/>
      <c r="J214" s="9">
        <f>F214*I214</f>
        <v>0</v>
      </c>
    </row>
    <row r="215" spans="1:10" x14ac:dyDescent="0.25">
      <c r="A215" s="2" t="s">
        <v>410</v>
      </c>
      <c r="B215" s="2" t="s">
        <v>411</v>
      </c>
      <c r="C215" s="2" t="s">
        <v>7</v>
      </c>
      <c r="D215" s="2" t="s">
        <v>242</v>
      </c>
      <c r="E215" s="4">
        <v>15000</v>
      </c>
      <c r="F215" s="4">
        <v>7500</v>
      </c>
      <c r="G215" s="2">
        <v>288</v>
      </c>
      <c r="H215" s="2" t="s">
        <v>595</v>
      </c>
      <c r="I215" s="8"/>
      <c r="J215" s="9">
        <f>F215*I215</f>
        <v>0</v>
      </c>
    </row>
    <row r="216" spans="1:10" x14ac:dyDescent="0.25">
      <c r="A216" s="2" t="s">
        <v>412</v>
      </c>
      <c r="B216" s="2" t="s">
        <v>413</v>
      </c>
      <c r="C216" s="2" t="s">
        <v>7</v>
      </c>
      <c r="D216" s="2" t="s">
        <v>117</v>
      </c>
      <c r="E216" s="9">
        <v>34370</v>
      </c>
      <c r="F216" s="9">
        <v>17185</v>
      </c>
      <c r="G216" s="2">
        <v>320</v>
      </c>
      <c r="H216" s="2" t="s">
        <v>595</v>
      </c>
      <c r="I216" s="8"/>
      <c r="J216" s="9">
        <f>F216*I216</f>
        <v>0</v>
      </c>
    </row>
    <row r="217" spans="1:10" x14ac:dyDescent="0.25">
      <c r="A217" s="2" t="s">
        <v>414</v>
      </c>
      <c r="B217" s="2" t="s">
        <v>415</v>
      </c>
      <c r="C217" s="2" t="s">
        <v>7</v>
      </c>
      <c r="D217" s="2" t="s">
        <v>416</v>
      </c>
      <c r="E217" s="9">
        <v>31910</v>
      </c>
      <c r="F217" s="9">
        <v>15955</v>
      </c>
      <c r="G217" s="2">
        <v>288</v>
      </c>
      <c r="H217" s="2" t="s">
        <v>595</v>
      </c>
      <c r="I217" s="8"/>
      <c r="J217" s="9">
        <f>F217*I217</f>
        <v>0</v>
      </c>
    </row>
    <row r="218" spans="1:10" x14ac:dyDescent="0.25">
      <c r="A218" s="2" t="s">
        <v>420</v>
      </c>
      <c r="B218" s="2" t="s">
        <v>421</v>
      </c>
      <c r="C218" s="2" t="s">
        <v>7</v>
      </c>
      <c r="D218" s="2" t="s">
        <v>16</v>
      </c>
      <c r="E218" s="9">
        <v>22010</v>
      </c>
      <c r="F218" s="9">
        <v>11005</v>
      </c>
      <c r="G218" s="2">
        <v>176</v>
      </c>
      <c r="H218" s="2" t="s">
        <v>595</v>
      </c>
      <c r="I218" s="8"/>
      <c r="J218" s="9">
        <f>F218*I218</f>
        <v>0</v>
      </c>
    </row>
    <row r="219" spans="1:10" x14ac:dyDescent="0.25">
      <c r="A219" s="2" t="s">
        <v>436</v>
      </c>
      <c r="B219" s="2" t="s">
        <v>437</v>
      </c>
      <c r="C219" s="2" t="s">
        <v>7</v>
      </c>
      <c r="D219" s="2" t="s">
        <v>44</v>
      </c>
      <c r="E219" s="4">
        <v>20000</v>
      </c>
      <c r="F219" s="4">
        <v>10000</v>
      </c>
      <c r="G219" s="2">
        <v>448</v>
      </c>
      <c r="H219" s="2" t="s">
        <v>595</v>
      </c>
      <c r="I219" s="8"/>
      <c r="J219" s="9">
        <f>F219*I219</f>
        <v>0</v>
      </c>
    </row>
    <row r="220" spans="1:10" x14ac:dyDescent="0.25">
      <c r="A220" s="2" t="s">
        <v>438</v>
      </c>
      <c r="B220" s="2" t="s">
        <v>439</v>
      </c>
      <c r="C220" s="2" t="s">
        <v>7</v>
      </c>
      <c r="D220" s="2" t="s">
        <v>219</v>
      </c>
      <c r="E220" s="9">
        <v>22010</v>
      </c>
      <c r="F220" s="9">
        <v>11005</v>
      </c>
      <c r="G220" s="2">
        <v>176</v>
      </c>
      <c r="H220" s="2" t="s">
        <v>595</v>
      </c>
      <c r="I220" s="8"/>
      <c r="J220" s="9">
        <f>F220*I220</f>
        <v>0</v>
      </c>
    </row>
    <row r="221" spans="1:10" x14ac:dyDescent="0.25">
      <c r="A221" s="2" t="s">
        <v>422</v>
      </c>
      <c r="B221" s="2" t="s">
        <v>423</v>
      </c>
      <c r="C221" s="2" t="s">
        <v>7</v>
      </c>
      <c r="D221" s="2" t="s">
        <v>44</v>
      </c>
      <c r="E221" s="4">
        <v>20000</v>
      </c>
      <c r="F221" s="4">
        <v>10000</v>
      </c>
      <c r="G221" s="2">
        <v>608</v>
      </c>
      <c r="H221" s="2" t="s">
        <v>595</v>
      </c>
      <c r="I221" s="8"/>
      <c r="J221" s="9">
        <f>F221*I221</f>
        <v>0</v>
      </c>
    </row>
    <row r="222" spans="1:10" x14ac:dyDescent="0.25">
      <c r="A222" s="2" t="s">
        <v>428</v>
      </c>
      <c r="B222" s="2" t="s">
        <v>429</v>
      </c>
      <c r="C222" s="2" t="s">
        <v>7</v>
      </c>
      <c r="D222" s="2" t="s">
        <v>72</v>
      </c>
      <c r="E222" s="9">
        <v>31210</v>
      </c>
      <c r="F222" s="9">
        <v>15605</v>
      </c>
      <c r="G222" s="2">
        <v>256</v>
      </c>
      <c r="H222" s="2" t="s">
        <v>595</v>
      </c>
      <c r="I222" s="8"/>
      <c r="J222" s="9">
        <f>F222*I222</f>
        <v>0</v>
      </c>
    </row>
    <row r="223" spans="1:10" x14ac:dyDescent="0.25">
      <c r="A223" s="2" t="s">
        <v>430</v>
      </c>
      <c r="B223" s="2" t="s">
        <v>431</v>
      </c>
      <c r="C223" s="2" t="s">
        <v>7</v>
      </c>
      <c r="D223" s="2" t="s">
        <v>163</v>
      </c>
      <c r="E223" s="4">
        <v>15000</v>
      </c>
      <c r="F223" s="4">
        <v>7500</v>
      </c>
      <c r="G223" s="2">
        <v>288</v>
      </c>
      <c r="H223" s="2" t="s">
        <v>595</v>
      </c>
      <c r="I223" s="8"/>
      <c r="J223" s="9">
        <f>F223*I223</f>
        <v>0</v>
      </c>
    </row>
    <row r="224" spans="1:10" x14ac:dyDescent="0.25">
      <c r="A224" s="2" t="s">
        <v>432</v>
      </c>
      <c r="B224" s="2" t="s">
        <v>433</v>
      </c>
      <c r="C224" s="2" t="s">
        <v>7</v>
      </c>
      <c r="D224" s="2" t="s">
        <v>338</v>
      </c>
      <c r="E224" s="4">
        <v>15000</v>
      </c>
      <c r="F224" s="4">
        <v>7500</v>
      </c>
      <c r="G224" s="2">
        <v>304</v>
      </c>
      <c r="H224" s="2" t="s">
        <v>595</v>
      </c>
      <c r="I224" s="8"/>
      <c r="J224" s="9">
        <f>F224*I224</f>
        <v>0</v>
      </c>
    </row>
    <row r="225" spans="1:10" x14ac:dyDescent="0.25">
      <c r="A225" s="2" t="s">
        <v>434</v>
      </c>
      <c r="B225" s="2" t="s">
        <v>435</v>
      </c>
      <c r="C225" s="2" t="s">
        <v>7</v>
      </c>
      <c r="D225" s="2" t="s">
        <v>152</v>
      </c>
      <c r="E225" s="9">
        <v>43640</v>
      </c>
      <c r="F225" s="9">
        <v>21820</v>
      </c>
      <c r="G225" s="2">
        <v>544</v>
      </c>
      <c r="H225" s="2" t="s">
        <v>595</v>
      </c>
      <c r="I225" s="8"/>
      <c r="J225" s="9">
        <f>F225*I225</f>
        <v>0</v>
      </c>
    </row>
    <row r="226" spans="1:10" x14ac:dyDescent="0.25">
      <c r="A226" s="2" t="s">
        <v>440</v>
      </c>
      <c r="B226" s="2" t="s">
        <v>441</v>
      </c>
      <c r="C226" s="2" t="s">
        <v>7</v>
      </c>
      <c r="D226" s="2" t="s">
        <v>72</v>
      </c>
      <c r="E226" s="9">
        <v>31910</v>
      </c>
      <c r="F226" s="9">
        <v>15955</v>
      </c>
      <c r="G226" s="2">
        <v>288</v>
      </c>
      <c r="H226" s="2" t="s">
        <v>595</v>
      </c>
      <c r="I226" s="8"/>
      <c r="J226" s="9">
        <f>F226*I226</f>
        <v>0</v>
      </c>
    </row>
    <row r="227" spans="1:10" x14ac:dyDescent="0.25">
      <c r="A227" s="2" t="s">
        <v>459</v>
      </c>
      <c r="B227" s="2" t="s">
        <v>460</v>
      </c>
      <c r="C227" s="2" t="s">
        <v>7</v>
      </c>
      <c r="D227" s="2" t="s">
        <v>152</v>
      </c>
      <c r="E227" s="9">
        <v>40650</v>
      </c>
      <c r="F227" s="9">
        <v>20325</v>
      </c>
      <c r="G227" s="2">
        <v>464</v>
      </c>
      <c r="H227" s="2" t="s">
        <v>595</v>
      </c>
      <c r="I227" s="8"/>
      <c r="J227" s="9">
        <f>F227*I227</f>
        <v>0</v>
      </c>
    </row>
    <row r="228" spans="1:10" x14ac:dyDescent="0.25">
      <c r="A228" s="2" t="s">
        <v>442</v>
      </c>
      <c r="B228" s="2" t="s">
        <v>443</v>
      </c>
      <c r="C228" s="2" t="s">
        <v>7</v>
      </c>
      <c r="D228" s="2" t="s">
        <v>72</v>
      </c>
      <c r="E228" s="9">
        <v>31910</v>
      </c>
      <c r="F228" s="9">
        <v>15955</v>
      </c>
      <c r="G228" s="2">
        <v>288</v>
      </c>
      <c r="H228" s="2" t="s">
        <v>595</v>
      </c>
      <c r="I228" s="8"/>
      <c r="J228" s="9">
        <f>F228*I228</f>
        <v>0</v>
      </c>
    </row>
    <row r="229" spans="1:10" x14ac:dyDescent="0.25">
      <c r="A229" s="2" t="s">
        <v>444</v>
      </c>
      <c r="B229" s="2" t="s">
        <v>445</v>
      </c>
      <c r="C229" s="2" t="s">
        <v>7</v>
      </c>
      <c r="D229" s="2" t="s">
        <v>69</v>
      </c>
      <c r="E229" s="9">
        <v>34370</v>
      </c>
      <c r="F229" s="9">
        <v>17185</v>
      </c>
      <c r="G229" s="2">
        <v>320</v>
      </c>
      <c r="H229" s="2" t="s">
        <v>595</v>
      </c>
      <c r="I229" s="8"/>
      <c r="J229" s="9">
        <f>F229*I229</f>
        <v>0</v>
      </c>
    </row>
    <row r="230" spans="1:10" x14ac:dyDescent="0.25">
      <c r="A230" s="2" t="s">
        <v>446</v>
      </c>
      <c r="B230" s="2" t="s">
        <v>447</v>
      </c>
      <c r="C230" s="2" t="s">
        <v>7</v>
      </c>
      <c r="D230" s="2" t="s">
        <v>72</v>
      </c>
      <c r="E230" s="9">
        <v>31910</v>
      </c>
      <c r="F230" s="9">
        <v>15955</v>
      </c>
      <c r="G230" s="2">
        <v>288</v>
      </c>
      <c r="H230" s="2" t="s">
        <v>595</v>
      </c>
      <c r="I230" s="8"/>
      <c r="J230" s="9">
        <f>F230*I230</f>
        <v>0</v>
      </c>
    </row>
    <row r="231" spans="1:10" x14ac:dyDescent="0.25">
      <c r="A231" s="2" t="s">
        <v>448</v>
      </c>
      <c r="B231" s="2" t="s">
        <v>449</v>
      </c>
      <c r="C231" s="2" t="s">
        <v>11</v>
      </c>
      <c r="D231" s="2" t="s">
        <v>450</v>
      </c>
      <c r="E231" s="9">
        <v>22230</v>
      </c>
      <c r="F231" s="9">
        <v>11115</v>
      </c>
      <c r="G231" s="2">
        <v>320</v>
      </c>
      <c r="H231" s="2" t="s">
        <v>595</v>
      </c>
      <c r="I231" s="8"/>
      <c r="J231" s="9">
        <f>F231*I231</f>
        <v>0</v>
      </c>
    </row>
    <row r="232" spans="1:10" x14ac:dyDescent="0.25">
      <c r="A232" s="2" t="s">
        <v>451</v>
      </c>
      <c r="B232" s="2" t="s">
        <v>449</v>
      </c>
      <c r="C232" s="2" t="s">
        <v>7</v>
      </c>
      <c r="D232" s="2" t="s">
        <v>450</v>
      </c>
      <c r="E232" s="9">
        <v>31210</v>
      </c>
      <c r="F232" s="9">
        <v>15605</v>
      </c>
      <c r="G232" s="2">
        <v>240</v>
      </c>
      <c r="H232" s="2" t="s">
        <v>595</v>
      </c>
      <c r="I232" s="8"/>
      <c r="J232" s="9">
        <f>F232*I232</f>
        <v>0</v>
      </c>
    </row>
    <row r="233" spans="1:10" x14ac:dyDescent="0.25">
      <c r="A233" s="2" t="s">
        <v>454</v>
      </c>
      <c r="B233" s="2" t="s">
        <v>453</v>
      </c>
      <c r="C233" s="2" t="s">
        <v>11</v>
      </c>
      <c r="D233" s="2" t="s">
        <v>228</v>
      </c>
      <c r="E233" s="9">
        <v>23840</v>
      </c>
      <c r="F233" s="9">
        <v>11920</v>
      </c>
      <c r="G233" s="2">
        <v>448</v>
      </c>
      <c r="H233" s="2" t="s">
        <v>595</v>
      </c>
      <c r="I233" s="8"/>
      <c r="J233" s="9">
        <f>F233*I233</f>
        <v>0</v>
      </c>
    </row>
    <row r="234" spans="1:10" x14ac:dyDescent="0.25">
      <c r="A234" s="2" t="s">
        <v>452</v>
      </c>
      <c r="B234" s="2" t="s">
        <v>453</v>
      </c>
      <c r="C234" s="2" t="s">
        <v>7</v>
      </c>
      <c r="D234" s="2" t="s">
        <v>228</v>
      </c>
      <c r="E234" s="9">
        <v>39770</v>
      </c>
      <c r="F234" s="9">
        <v>19885</v>
      </c>
      <c r="G234" s="2">
        <v>400</v>
      </c>
      <c r="H234" s="2" t="s">
        <v>595</v>
      </c>
      <c r="I234" s="8"/>
      <c r="J234" s="9">
        <f>F234*I234</f>
        <v>0</v>
      </c>
    </row>
    <row r="235" spans="1:10" x14ac:dyDescent="0.25">
      <c r="A235" s="2" t="s">
        <v>455</v>
      </c>
      <c r="B235" s="2" t="s">
        <v>456</v>
      </c>
      <c r="C235" s="2" t="s">
        <v>7</v>
      </c>
      <c r="D235" s="2" t="s">
        <v>16</v>
      </c>
      <c r="E235" s="9">
        <v>20680</v>
      </c>
      <c r="F235" s="9">
        <v>10340</v>
      </c>
      <c r="G235" s="2">
        <v>160</v>
      </c>
      <c r="H235" s="2" t="s">
        <v>595</v>
      </c>
      <c r="I235" s="8"/>
      <c r="J235" s="9">
        <f>F235*I235</f>
        <v>0</v>
      </c>
    </row>
    <row r="236" spans="1:10" x14ac:dyDescent="0.25">
      <c r="A236" s="2" t="s">
        <v>457</v>
      </c>
      <c r="B236" s="2" t="s">
        <v>458</v>
      </c>
      <c r="C236" s="2" t="s">
        <v>7</v>
      </c>
      <c r="D236" s="2" t="s">
        <v>72</v>
      </c>
      <c r="E236" s="9">
        <v>31210</v>
      </c>
      <c r="F236" s="9">
        <v>15605</v>
      </c>
      <c r="G236" s="2">
        <v>256</v>
      </c>
      <c r="H236" s="2" t="s">
        <v>595</v>
      </c>
      <c r="I236" s="8"/>
      <c r="J236" s="9">
        <f>F236*I236</f>
        <v>0</v>
      </c>
    </row>
    <row r="237" spans="1:10" x14ac:dyDescent="0.25">
      <c r="A237" s="2" t="s">
        <v>463</v>
      </c>
      <c r="B237" s="2" t="s">
        <v>462</v>
      </c>
      <c r="C237" s="2" t="s">
        <v>11</v>
      </c>
      <c r="D237" s="2" t="s">
        <v>51</v>
      </c>
      <c r="E237" s="9">
        <v>22230</v>
      </c>
      <c r="F237" s="9">
        <v>11115</v>
      </c>
      <c r="G237" s="2">
        <v>320</v>
      </c>
      <c r="H237" s="2" t="s">
        <v>595</v>
      </c>
      <c r="I237" s="8"/>
      <c r="J237" s="9">
        <f>F237*I237</f>
        <v>0</v>
      </c>
    </row>
    <row r="238" spans="1:10" x14ac:dyDescent="0.25">
      <c r="A238" s="2" t="s">
        <v>461</v>
      </c>
      <c r="B238" s="2" t="s">
        <v>462</v>
      </c>
      <c r="C238" s="2" t="s">
        <v>7</v>
      </c>
      <c r="D238" s="2" t="s">
        <v>51</v>
      </c>
      <c r="E238" s="9">
        <v>31910</v>
      </c>
      <c r="F238" s="9">
        <v>15955</v>
      </c>
      <c r="G238" s="2">
        <v>288</v>
      </c>
      <c r="H238" s="2" t="s">
        <v>595</v>
      </c>
      <c r="I238" s="8"/>
      <c r="J238" s="9">
        <f>F238*I238</f>
        <v>0</v>
      </c>
    </row>
    <row r="239" spans="1:10" x14ac:dyDescent="0.25">
      <c r="A239" s="2" t="s">
        <v>464</v>
      </c>
      <c r="B239" s="2" t="s">
        <v>465</v>
      </c>
      <c r="C239" s="2" t="s">
        <v>7</v>
      </c>
      <c r="D239" s="2" t="s">
        <v>12</v>
      </c>
      <c r="E239" s="9">
        <v>43640</v>
      </c>
      <c r="F239" s="9">
        <v>21820</v>
      </c>
      <c r="G239" s="2">
        <v>544</v>
      </c>
      <c r="H239" s="2" t="s">
        <v>595</v>
      </c>
      <c r="I239" s="8"/>
      <c r="J239" s="9">
        <f>F239*I239</f>
        <v>0</v>
      </c>
    </row>
    <row r="240" spans="1:10" x14ac:dyDescent="0.25">
      <c r="A240" s="2" t="s">
        <v>470</v>
      </c>
      <c r="B240" s="2" t="s">
        <v>469</v>
      </c>
      <c r="C240" s="2" t="s">
        <v>11</v>
      </c>
      <c r="D240" s="2" t="s">
        <v>416</v>
      </c>
      <c r="E240" s="9">
        <v>22230</v>
      </c>
      <c r="F240" s="9">
        <v>11115</v>
      </c>
      <c r="G240" s="2">
        <v>320</v>
      </c>
      <c r="H240" s="2" t="s">
        <v>595</v>
      </c>
      <c r="I240" s="8"/>
      <c r="J240" s="9">
        <f>F240*I240</f>
        <v>0</v>
      </c>
    </row>
    <row r="241" spans="1:10" x14ac:dyDescent="0.25">
      <c r="A241" s="2" t="s">
        <v>468</v>
      </c>
      <c r="B241" s="2" t="s">
        <v>469</v>
      </c>
      <c r="C241" s="2" t="s">
        <v>7</v>
      </c>
      <c r="D241" s="2" t="s">
        <v>416</v>
      </c>
      <c r="E241" s="9">
        <v>31210</v>
      </c>
      <c r="F241" s="9">
        <v>15605</v>
      </c>
      <c r="G241" s="2">
        <v>240</v>
      </c>
      <c r="H241" s="2" t="s">
        <v>595</v>
      </c>
      <c r="I241" s="8"/>
      <c r="J241" s="9">
        <f>F241*I241</f>
        <v>0</v>
      </c>
    </row>
    <row r="242" spans="1:10" x14ac:dyDescent="0.25">
      <c r="A242" s="2" t="s">
        <v>471</v>
      </c>
      <c r="B242" s="2" t="s">
        <v>472</v>
      </c>
      <c r="C242" s="2" t="s">
        <v>7</v>
      </c>
      <c r="D242" s="2" t="s">
        <v>35</v>
      </c>
      <c r="E242" s="4">
        <v>15000</v>
      </c>
      <c r="F242" s="4">
        <v>7500</v>
      </c>
      <c r="G242" s="2">
        <v>320</v>
      </c>
      <c r="H242" s="2" t="s">
        <v>595</v>
      </c>
      <c r="I242" s="8"/>
      <c r="J242" s="9">
        <f>F242*I242</f>
        <v>0</v>
      </c>
    </row>
    <row r="243" spans="1:10" x14ac:dyDescent="0.25">
      <c r="A243" s="2" t="s">
        <v>476</v>
      </c>
      <c r="B243" s="2" t="s">
        <v>477</v>
      </c>
      <c r="C243" s="2" t="s">
        <v>7</v>
      </c>
      <c r="D243" s="2" t="s">
        <v>163</v>
      </c>
      <c r="E243" s="9">
        <v>36850</v>
      </c>
      <c r="F243" s="9">
        <v>18425</v>
      </c>
      <c r="G243" s="2">
        <v>384</v>
      </c>
      <c r="H243" s="2" t="s">
        <v>595</v>
      </c>
      <c r="I243" s="8"/>
      <c r="J243" s="9">
        <f>F243*I243</f>
        <v>0</v>
      </c>
    </row>
    <row r="244" spans="1:10" x14ac:dyDescent="0.25">
      <c r="A244" s="2" t="s">
        <v>478</v>
      </c>
      <c r="B244" s="2" t="s">
        <v>479</v>
      </c>
      <c r="C244" s="2" t="s">
        <v>7</v>
      </c>
      <c r="D244" s="2" t="s">
        <v>480</v>
      </c>
      <c r="E244" s="9">
        <v>28680</v>
      </c>
      <c r="F244" s="9">
        <v>14340</v>
      </c>
      <c r="G244" s="2">
        <v>208</v>
      </c>
      <c r="H244" s="2" t="s">
        <v>595</v>
      </c>
      <c r="I244" s="8"/>
      <c r="J244" s="9">
        <f>F244*I244</f>
        <v>0</v>
      </c>
    </row>
    <row r="245" spans="1:10" x14ac:dyDescent="0.25">
      <c r="A245" s="2" t="s">
        <v>481</v>
      </c>
      <c r="B245" s="2" t="s">
        <v>482</v>
      </c>
      <c r="C245" s="2" t="s">
        <v>7</v>
      </c>
      <c r="D245" s="2" t="s">
        <v>16</v>
      </c>
      <c r="E245" s="9">
        <v>25750</v>
      </c>
      <c r="F245" s="9">
        <v>12875</v>
      </c>
      <c r="G245" s="2">
        <v>224</v>
      </c>
      <c r="H245" s="2" t="s">
        <v>595</v>
      </c>
      <c r="I245" s="8"/>
      <c r="J245" s="9">
        <f>F245*I245</f>
        <v>0</v>
      </c>
    </row>
    <row r="246" spans="1:10" x14ac:dyDescent="0.25">
      <c r="A246" s="2" t="s">
        <v>483</v>
      </c>
      <c r="B246" s="2" t="s">
        <v>484</v>
      </c>
      <c r="C246" s="2" t="s">
        <v>7</v>
      </c>
      <c r="D246" s="2" t="s">
        <v>69</v>
      </c>
      <c r="E246" s="4">
        <v>15000</v>
      </c>
      <c r="F246" s="4">
        <v>7500</v>
      </c>
      <c r="G246" s="2">
        <v>352</v>
      </c>
      <c r="H246" s="2" t="s">
        <v>595</v>
      </c>
      <c r="I246" s="8"/>
      <c r="J246" s="9">
        <f>F246*I246</f>
        <v>0</v>
      </c>
    </row>
    <row r="247" spans="1:10" x14ac:dyDescent="0.25">
      <c r="A247" s="2" t="s">
        <v>487</v>
      </c>
      <c r="B247" s="2" t="s">
        <v>488</v>
      </c>
      <c r="C247" s="2" t="s">
        <v>7</v>
      </c>
      <c r="D247" s="2" t="s">
        <v>489</v>
      </c>
      <c r="E247" s="9">
        <v>19500</v>
      </c>
      <c r="F247" s="9">
        <v>9750</v>
      </c>
      <c r="G247" s="2">
        <v>96</v>
      </c>
      <c r="H247" s="2" t="s">
        <v>595</v>
      </c>
      <c r="I247" s="8"/>
      <c r="J247" s="9">
        <f>F247*I247</f>
        <v>0</v>
      </c>
    </row>
    <row r="248" spans="1:10" x14ac:dyDescent="0.25">
      <c r="A248" s="2" t="s">
        <v>490</v>
      </c>
      <c r="B248" s="2" t="s">
        <v>491</v>
      </c>
      <c r="C248" s="2" t="s">
        <v>7</v>
      </c>
      <c r="D248" s="2" t="s">
        <v>51</v>
      </c>
      <c r="E248" s="9">
        <v>34370</v>
      </c>
      <c r="F248" s="9">
        <v>17185</v>
      </c>
      <c r="G248" s="2">
        <v>320</v>
      </c>
      <c r="H248" s="2" t="s">
        <v>595</v>
      </c>
      <c r="I248" s="8"/>
      <c r="J248" s="9">
        <f>F248*I248</f>
        <v>0</v>
      </c>
    </row>
    <row r="249" spans="1:10" x14ac:dyDescent="0.25">
      <c r="A249" s="2" t="s">
        <v>492</v>
      </c>
      <c r="B249" s="2" t="s">
        <v>491</v>
      </c>
      <c r="C249" s="2" t="s">
        <v>11</v>
      </c>
      <c r="D249" s="2" t="s">
        <v>51</v>
      </c>
      <c r="E249" s="9">
        <v>22230</v>
      </c>
      <c r="F249" s="9">
        <v>11115</v>
      </c>
      <c r="G249" s="2">
        <v>416</v>
      </c>
      <c r="H249" s="2" t="s">
        <v>595</v>
      </c>
      <c r="I249" s="8"/>
      <c r="J249" s="9">
        <f>F249*I249</f>
        <v>0</v>
      </c>
    </row>
    <row r="250" spans="1:10" x14ac:dyDescent="0.25">
      <c r="A250" s="2" t="s">
        <v>493</v>
      </c>
      <c r="B250" s="2" t="s">
        <v>494</v>
      </c>
      <c r="C250" s="2" t="s">
        <v>7</v>
      </c>
      <c r="D250" s="2" t="s">
        <v>72</v>
      </c>
      <c r="E250" s="9">
        <v>27480</v>
      </c>
      <c r="F250" s="9">
        <v>13740</v>
      </c>
      <c r="G250" s="2">
        <v>224</v>
      </c>
      <c r="H250" s="2" t="s">
        <v>595</v>
      </c>
      <c r="I250" s="8"/>
      <c r="J250" s="9">
        <f>F250*I250</f>
        <v>0</v>
      </c>
    </row>
    <row r="251" spans="1:10" x14ac:dyDescent="0.25">
      <c r="A251" s="2" t="s">
        <v>495</v>
      </c>
      <c r="B251" s="2" t="s">
        <v>496</v>
      </c>
      <c r="C251" s="2" t="s">
        <v>7</v>
      </c>
      <c r="D251" s="2" t="s">
        <v>16</v>
      </c>
      <c r="E251" s="9">
        <v>24790</v>
      </c>
      <c r="F251" s="9">
        <v>12395</v>
      </c>
      <c r="G251" s="2">
        <v>176</v>
      </c>
      <c r="H251" s="2" t="s">
        <v>595</v>
      </c>
      <c r="I251" s="8"/>
      <c r="J251" s="9">
        <f>F251*I251</f>
        <v>0</v>
      </c>
    </row>
    <row r="252" spans="1:10" x14ac:dyDescent="0.25">
      <c r="A252" s="2" t="s">
        <v>497</v>
      </c>
      <c r="B252" s="2" t="s">
        <v>498</v>
      </c>
      <c r="C252" s="2" t="s">
        <v>7</v>
      </c>
      <c r="D252" s="2" t="s">
        <v>499</v>
      </c>
      <c r="E252" s="9">
        <v>31910</v>
      </c>
      <c r="F252" s="9">
        <v>15955</v>
      </c>
      <c r="G252" s="2">
        <v>288</v>
      </c>
      <c r="H252" s="2" t="s">
        <v>595</v>
      </c>
      <c r="I252" s="8"/>
      <c r="J252" s="9">
        <f>F252*I252</f>
        <v>0</v>
      </c>
    </row>
    <row r="253" spans="1:10" x14ac:dyDescent="0.25">
      <c r="A253" s="2" t="s">
        <v>500</v>
      </c>
      <c r="B253" s="2" t="s">
        <v>501</v>
      </c>
      <c r="C253" s="2" t="s">
        <v>7</v>
      </c>
      <c r="D253" s="2" t="s">
        <v>22</v>
      </c>
      <c r="E253" s="9">
        <v>36850</v>
      </c>
      <c r="F253" s="9">
        <v>18425</v>
      </c>
      <c r="G253" s="2">
        <v>384</v>
      </c>
      <c r="H253" s="2" t="s">
        <v>595</v>
      </c>
      <c r="I253" s="8"/>
      <c r="J253" s="9">
        <f>F253*I253</f>
        <v>0</v>
      </c>
    </row>
    <row r="254" spans="1:10" x14ac:dyDescent="0.25">
      <c r="A254" s="2" t="s">
        <v>502</v>
      </c>
      <c r="B254" s="2" t="s">
        <v>503</v>
      </c>
      <c r="C254" s="2" t="s">
        <v>7</v>
      </c>
      <c r="D254" s="2" t="s">
        <v>22</v>
      </c>
      <c r="E254" s="9">
        <v>36850</v>
      </c>
      <c r="F254" s="9">
        <v>18425</v>
      </c>
      <c r="G254" s="2">
        <v>384</v>
      </c>
      <c r="H254" s="2" t="s">
        <v>595</v>
      </c>
      <c r="I254" s="8"/>
      <c r="J254" s="9">
        <f>F254*I254</f>
        <v>0</v>
      </c>
    </row>
    <row r="255" spans="1:10" x14ac:dyDescent="0.25">
      <c r="A255" s="2" t="s">
        <v>504</v>
      </c>
      <c r="B255" s="2" t="s">
        <v>505</v>
      </c>
      <c r="C255" s="2" t="s">
        <v>7</v>
      </c>
      <c r="D255" s="2" t="s">
        <v>22</v>
      </c>
      <c r="E255" s="9">
        <v>34370</v>
      </c>
      <c r="F255" s="9">
        <v>17185</v>
      </c>
      <c r="G255" s="2">
        <v>320</v>
      </c>
      <c r="H255" s="2" t="s">
        <v>595</v>
      </c>
      <c r="I255" s="8"/>
      <c r="J255" s="9">
        <f>F255*I255</f>
        <v>0</v>
      </c>
    </row>
    <row r="256" spans="1:10" x14ac:dyDescent="0.25">
      <c r="A256" s="2" t="s">
        <v>506</v>
      </c>
      <c r="B256" s="2" t="s">
        <v>507</v>
      </c>
      <c r="C256" s="2" t="s">
        <v>7</v>
      </c>
      <c r="D256" s="2" t="s">
        <v>16</v>
      </c>
      <c r="E256" s="9">
        <v>20680</v>
      </c>
      <c r="F256" s="9">
        <v>10340</v>
      </c>
      <c r="G256" s="2">
        <v>160</v>
      </c>
      <c r="H256" s="2" t="s">
        <v>595</v>
      </c>
      <c r="I256" s="8"/>
      <c r="J256" s="9">
        <f>F256*I256</f>
        <v>0</v>
      </c>
    </row>
    <row r="257" spans="1:10" x14ac:dyDescent="0.25">
      <c r="A257" s="2" t="s">
        <v>512</v>
      </c>
      <c r="B257" s="2" t="s">
        <v>513</v>
      </c>
      <c r="C257" s="2" t="s">
        <v>7</v>
      </c>
      <c r="D257" s="2" t="s">
        <v>514</v>
      </c>
      <c r="E257" s="4">
        <v>15000</v>
      </c>
      <c r="F257" s="4">
        <v>7500</v>
      </c>
      <c r="G257" s="2">
        <v>416</v>
      </c>
      <c r="H257" s="2" t="s">
        <v>595</v>
      </c>
      <c r="I257" s="8"/>
      <c r="J257" s="9">
        <f>F257*I257</f>
        <v>0</v>
      </c>
    </row>
    <row r="258" spans="1:10" x14ac:dyDescent="0.25">
      <c r="A258" s="2" t="s">
        <v>515</v>
      </c>
      <c r="B258" s="2" t="s">
        <v>516</v>
      </c>
      <c r="C258" s="2" t="s">
        <v>7</v>
      </c>
      <c r="D258" s="2" t="s">
        <v>44</v>
      </c>
      <c r="E258" s="4">
        <v>20000</v>
      </c>
      <c r="F258" s="4">
        <v>10000</v>
      </c>
      <c r="G258" s="2">
        <v>608</v>
      </c>
      <c r="H258" s="2" t="s">
        <v>595</v>
      </c>
      <c r="I258" s="8"/>
      <c r="J258" s="9">
        <f>F258*I258</f>
        <v>0</v>
      </c>
    </row>
    <row r="259" spans="1:10" x14ac:dyDescent="0.25">
      <c r="A259" s="2" t="s">
        <v>519</v>
      </c>
      <c r="B259" s="2" t="s">
        <v>520</v>
      </c>
      <c r="C259" s="2" t="s">
        <v>7</v>
      </c>
      <c r="D259" s="2" t="s">
        <v>521</v>
      </c>
      <c r="E259" s="9">
        <v>28680</v>
      </c>
      <c r="F259" s="9">
        <v>14340</v>
      </c>
      <c r="G259" s="2">
        <v>208</v>
      </c>
      <c r="H259" s="2" t="s">
        <v>595</v>
      </c>
      <c r="I259" s="8"/>
      <c r="J259" s="9">
        <f>F259*I259</f>
        <v>0</v>
      </c>
    </row>
    <row r="260" spans="1:10" x14ac:dyDescent="0.25">
      <c r="A260" s="2" t="s">
        <v>522</v>
      </c>
      <c r="B260" s="2" t="s">
        <v>523</v>
      </c>
      <c r="C260" s="2" t="s">
        <v>7</v>
      </c>
      <c r="D260" s="2" t="s">
        <v>19</v>
      </c>
      <c r="E260" s="9">
        <v>27480</v>
      </c>
      <c r="F260" s="9">
        <v>13740</v>
      </c>
      <c r="G260" s="2">
        <v>224</v>
      </c>
      <c r="H260" s="2" t="s">
        <v>595</v>
      </c>
      <c r="I260" s="8"/>
      <c r="J260" s="9">
        <f>F260*I260</f>
        <v>0</v>
      </c>
    </row>
    <row r="261" spans="1:10" x14ac:dyDescent="0.25">
      <c r="A261" s="2" t="s">
        <v>524</v>
      </c>
      <c r="B261" s="2" t="s">
        <v>525</v>
      </c>
      <c r="C261" s="2" t="s">
        <v>7</v>
      </c>
      <c r="D261" s="2" t="s">
        <v>110</v>
      </c>
      <c r="E261" s="9">
        <v>41120</v>
      </c>
      <c r="F261" s="9">
        <v>20560</v>
      </c>
      <c r="G261" s="2">
        <v>480</v>
      </c>
      <c r="H261" s="2" t="s">
        <v>595</v>
      </c>
      <c r="I261" s="8"/>
      <c r="J261" s="9">
        <f>F261*I261</f>
        <v>0</v>
      </c>
    </row>
    <row r="262" spans="1:10" x14ac:dyDescent="0.25">
      <c r="A262" s="2" t="s">
        <v>528</v>
      </c>
      <c r="B262" s="2" t="s">
        <v>527</v>
      </c>
      <c r="C262" s="2" t="s">
        <v>11</v>
      </c>
      <c r="D262" s="2" t="s">
        <v>31</v>
      </c>
      <c r="E262" s="9">
        <v>23840</v>
      </c>
      <c r="F262" s="9">
        <v>11920</v>
      </c>
      <c r="G262" s="2">
        <v>515</v>
      </c>
      <c r="H262" s="2" t="s">
        <v>595</v>
      </c>
      <c r="I262" s="8"/>
      <c r="J262" s="9">
        <f>F262*I262</f>
        <v>0</v>
      </c>
    </row>
    <row r="263" spans="1:10" x14ac:dyDescent="0.25">
      <c r="A263" s="2" t="s">
        <v>526</v>
      </c>
      <c r="B263" s="2" t="s">
        <v>527</v>
      </c>
      <c r="C263" s="2" t="s">
        <v>7</v>
      </c>
      <c r="D263" s="2" t="s">
        <v>31</v>
      </c>
      <c r="E263" s="9">
        <v>36320</v>
      </c>
      <c r="F263" s="9">
        <v>18160</v>
      </c>
      <c r="G263" s="2">
        <v>352</v>
      </c>
      <c r="H263" s="2" t="s">
        <v>595</v>
      </c>
      <c r="I263" s="8"/>
      <c r="J263" s="9">
        <f>F263*I263</f>
        <v>0</v>
      </c>
    </row>
    <row r="264" spans="1:10" x14ac:dyDescent="0.25">
      <c r="A264" s="2" t="s">
        <v>529</v>
      </c>
      <c r="B264" s="2" t="s">
        <v>530</v>
      </c>
      <c r="C264" s="2" t="s">
        <v>7</v>
      </c>
      <c r="D264" s="2" t="s">
        <v>8</v>
      </c>
      <c r="E264" s="9">
        <v>31910</v>
      </c>
      <c r="F264" s="9">
        <v>15955</v>
      </c>
      <c r="G264" s="2">
        <v>272</v>
      </c>
      <c r="H264" s="2" t="s">
        <v>595</v>
      </c>
      <c r="I264" s="8"/>
      <c r="J264" s="9">
        <f>F264*I264</f>
        <v>0</v>
      </c>
    </row>
    <row r="265" spans="1:10" x14ac:dyDescent="0.25">
      <c r="A265" s="2" t="s">
        <v>533</v>
      </c>
      <c r="B265" s="2" t="s">
        <v>534</v>
      </c>
      <c r="C265" s="2" t="s">
        <v>7</v>
      </c>
      <c r="D265" s="2" t="s">
        <v>338</v>
      </c>
      <c r="E265" s="4">
        <v>15000</v>
      </c>
      <c r="F265" s="4">
        <v>7500</v>
      </c>
      <c r="G265" s="2">
        <v>384</v>
      </c>
      <c r="H265" s="2" t="s">
        <v>595</v>
      </c>
      <c r="I265" s="8"/>
      <c r="J265" s="9">
        <f>F265*I265</f>
        <v>0</v>
      </c>
    </row>
    <row r="266" spans="1:10" x14ac:dyDescent="0.25">
      <c r="A266" s="2" t="s">
        <v>535</v>
      </c>
      <c r="B266" s="2" t="s">
        <v>536</v>
      </c>
      <c r="C266" s="2" t="s">
        <v>7</v>
      </c>
      <c r="D266" s="2" t="s">
        <v>38</v>
      </c>
      <c r="E266" s="9">
        <v>36320</v>
      </c>
      <c r="F266" s="9">
        <v>18160</v>
      </c>
      <c r="G266" s="2">
        <v>352</v>
      </c>
      <c r="H266" s="2" t="s">
        <v>595</v>
      </c>
      <c r="I266" s="8"/>
      <c r="J266" s="9">
        <f>F266*I266</f>
        <v>0</v>
      </c>
    </row>
    <row r="267" spans="1:10" x14ac:dyDescent="0.25">
      <c r="A267" s="2" t="s">
        <v>537</v>
      </c>
      <c r="B267" s="2" t="s">
        <v>538</v>
      </c>
      <c r="C267" s="2" t="s">
        <v>7</v>
      </c>
      <c r="D267" s="2" t="s">
        <v>72</v>
      </c>
      <c r="E267" s="9">
        <v>31210</v>
      </c>
      <c r="F267" s="9">
        <v>15605</v>
      </c>
      <c r="G267" s="2">
        <v>256</v>
      </c>
      <c r="H267" s="2" t="s">
        <v>595</v>
      </c>
      <c r="I267" s="8"/>
      <c r="J267" s="9">
        <f>F267*I267</f>
        <v>0</v>
      </c>
    </row>
    <row r="268" spans="1:10" x14ac:dyDescent="0.25">
      <c r="A268" s="2" t="s">
        <v>539</v>
      </c>
      <c r="B268" s="2" t="s">
        <v>540</v>
      </c>
      <c r="C268" s="2" t="s">
        <v>7</v>
      </c>
      <c r="D268" s="2" t="s">
        <v>22</v>
      </c>
      <c r="E268" s="4">
        <v>15000</v>
      </c>
      <c r="F268" s="4">
        <v>7500</v>
      </c>
      <c r="G268" s="2">
        <v>320</v>
      </c>
      <c r="H268" s="2" t="s">
        <v>595</v>
      </c>
      <c r="I268" s="8"/>
      <c r="J268" s="9">
        <f>F268*I268</f>
        <v>0</v>
      </c>
    </row>
  </sheetData>
  <autoFilter ref="A9:H268" xr:uid="{00000000-0001-0000-0000-000000000000}">
    <sortState xmlns:xlrd2="http://schemas.microsoft.com/office/spreadsheetml/2017/richdata2" ref="A10:H256">
      <sortCondition ref="B11:B256"/>
    </sortState>
  </autoFilter>
  <sortState xmlns:xlrd2="http://schemas.microsoft.com/office/spreadsheetml/2017/richdata2" ref="A10:J268">
    <sortCondition descending="1" ref="H11:H268"/>
    <sortCondition ref="B11:B268"/>
  </sortState>
  <mergeCells count="6">
    <mergeCell ref="A56:J56"/>
    <mergeCell ref="A66:J66"/>
    <mergeCell ref="A10:J10"/>
    <mergeCell ref="A20:J20"/>
    <mergeCell ref="A30:J30"/>
    <mergeCell ref="A41:J4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VESTALES Precios ABRIL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Consulta de Lista de Precios</dc:title>
  <dc:creator>Editorial Vestales</dc:creator>
  <cp:lastModifiedBy>Administrator</cp:lastModifiedBy>
  <dcterms:created xsi:type="dcterms:W3CDTF">2025-02-20T12:51:27Z</dcterms:created>
  <dcterms:modified xsi:type="dcterms:W3CDTF">2025-03-17T17:11:47Z</dcterms:modified>
</cp:coreProperties>
</file>