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Abril 2025" sheetId="3" r:id="rId1"/>
  </sheets>
  <calcPr calcId="162913"/>
</workbook>
</file>

<file path=xl/calcChain.xml><?xml version="1.0" encoding="utf-8"?>
<calcChain xmlns="http://schemas.openxmlformats.org/spreadsheetml/2006/main">
  <c r="I396" i="3" l="1"/>
  <c r="J396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8" i="3"/>
</calcChain>
</file>

<file path=xl/sharedStrings.xml><?xml version="1.0" encoding="utf-8"?>
<sst xmlns="http://schemas.openxmlformats.org/spreadsheetml/2006/main" count="1179" uniqueCount="974">
  <si>
    <t xml:space="preserve">Código </t>
  </si>
  <si>
    <t>Título</t>
  </si>
  <si>
    <t>Autor</t>
  </si>
  <si>
    <t>ISBN</t>
  </si>
  <si>
    <t>Pág.</t>
  </si>
  <si>
    <t>Peso</t>
  </si>
  <si>
    <t>P.V.P</t>
  </si>
  <si>
    <t>A NUESTROS DIFUNTOS</t>
  </si>
  <si>
    <t>RUDOLF STEINER</t>
  </si>
  <si>
    <t>978-987-682-185-8</t>
  </si>
  <si>
    <t xml:space="preserve">ABEJA, LA CONDUCTA Y CUIDADOS              </t>
  </si>
  <si>
    <t xml:space="preserve">MATTHIAS K. THUN    </t>
  </si>
  <si>
    <t>978-987-682-178-0</t>
  </si>
  <si>
    <t xml:space="preserve">ACCIÓN DE LOS PLANETAS                      </t>
  </si>
  <si>
    <t xml:space="preserve">BERNARD LIEVEGOED  </t>
  </si>
  <si>
    <t>978-987-682-003-5</t>
  </si>
  <si>
    <t>ACOMPAÑANDO LOS PRIMEROS AÑOS</t>
  </si>
  <si>
    <t>IGNACIA G. RENA/ SILVINA FRIDMAN</t>
  </si>
  <si>
    <t>978-987-682-186-5</t>
  </si>
  <si>
    <t>VARIOS</t>
  </si>
  <si>
    <t xml:space="preserve">ALFABETO, EL                                </t>
  </si>
  <si>
    <t>ALIMENTACIÓN CONSCIENTE</t>
  </si>
  <si>
    <t>DR. GABRIEL COUSENS</t>
  </si>
  <si>
    <t>978-987-682-019-6</t>
  </si>
  <si>
    <t>ALIMENTACIÓN DEPURATIVA</t>
  </si>
  <si>
    <t>NESTOR PALMETTI</t>
  </si>
  <si>
    <t>978-987-682-127-8</t>
  </si>
  <si>
    <t xml:space="preserve">ALIMENTACIÓN SALUDABLE, LA                  </t>
  </si>
  <si>
    <t>UDO RENZENBRINK</t>
  </si>
  <si>
    <t>ALIMENTARSE HOY</t>
  </si>
  <si>
    <t>JÖEL ACREMANT</t>
  </si>
  <si>
    <t>978-987-682-004-2</t>
  </si>
  <si>
    <t xml:space="preserve">ALMA HUMANA, EL                             </t>
  </si>
  <si>
    <t>ZEYLMANS VAN EMMICHO</t>
  </si>
  <si>
    <t>978-987-1368-37-2</t>
  </si>
  <si>
    <t xml:space="preserve">ALMAS NACIONALES Y SU MISIÓN                </t>
  </si>
  <si>
    <t>978-987-9066-86-3</t>
  </si>
  <si>
    <t xml:space="preserve">ÁMBITO DE ACCIÓN DE LOS ÓRGANOS             </t>
  </si>
  <si>
    <t xml:space="preserve">WALTER HOLTZAPFEL   </t>
  </si>
  <si>
    <t>978-987-1368-33-4</t>
  </si>
  <si>
    <t xml:space="preserve">AMOR Y SU SIGNIFICADO EN EL MUNDO, EL       </t>
  </si>
  <si>
    <t xml:space="preserve">AMPLIACIÓN DE LA PSIQUIATRÍA                </t>
  </si>
  <si>
    <t>RUDOLF TREICHLER</t>
  </si>
  <si>
    <t>978-987-1368-60-0</t>
  </si>
  <si>
    <t xml:space="preserve">ANDAR, HABLAR, PENSAR                       </t>
  </si>
  <si>
    <t>MARIO BETTI</t>
  </si>
  <si>
    <t xml:space="preserve">ANOREXIA Y BULIMIA                          </t>
  </si>
  <si>
    <t>JOHANNES BOCKEMUHL</t>
  </si>
  <si>
    <t>978-987-9066-29-4</t>
  </si>
  <si>
    <t>ANTIGUA ROMA</t>
  </si>
  <si>
    <t>CHARLES KOVACS</t>
  </si>
  <si>
    <t>978-987-682-075-2</t>
  </si>
  <si>
    <t xml:space="preserve">ANTROPOSOFÍA NOCIONES BÁSICAS              </t>
  </si>
  <si>
    <t xml:space="preserve">RUDOLF LANZ </t>
  </si>
  <si>
    <t>978-987-9066-15-4</t>
  </si>
  <si>
    <t>ANTROPOSOFÍA Y ESTADO DE ANIMO</t>
  </si>
  <si>
    <t>978-987-1368-63-1</t>
  </si>
  <si>
    <t>ANTROPOSOFÍA Y FILOSOFÍA DE LA LIBERTAD</t>
  </si>
  <si>
    <t>SERGEJ PROKOFIEFF</t>
  </si>
  <si>
    <t>978-987-682-006-6</t>
  </si>
  <si>
    <t xml:space="preserve">ANTROPOSOFÍA, INTRODUCCIÓN AL CONOCIMIENTO </t>
  </si>
  <si>
    <t>978-987-1368-45-7</t>
  </si>
  <si>
    <t>978-950-9559-37-7</t>
  </si>
  <si>
    <t xml:space="preserve">ANTROPOSOFÍA, UN CAMINO DE CONOCIMIENTO     </t>
  </si>
  <si>
    <t>978-987-1368-03-7</t>
  </si>
  <si>
    <t xml:space="preserve">AÑOS DE ORO, LOS                     </t>
  </si>
  <si>
    <t xml:space="preserve">J. BENIANS          </t>
  </si>
  <si>
    <t>978-987-9066-76-6</t>
  </si>
  <si>
    <t xml:space="preserve">APOCALIPSIS, EL                            </t>
  </si>
  <si>
    <t>978-987-9066-97-9</t>
  </si>
  <si>
    <t>APORTES AL CURSO DE EDUCACIÓN ESPECIAL DE RUDOLF STEINER</t>
  </si>
  <si>
    <t>KARL KÖNIG</t>
  </si>
  <si>
    <t>978-987-682-050-9</t>
  </si>
  <si>
    <t xml:space="preserve">AROMA, PALADAR Y SALUD                      </t>
  </si>
  <si>
    <t>MARIA LUCIA BRUNO</t>
  </si>
  <si>
    <t>978-987-9066-39-1</t>
  </si>
  <si>
    <t>AROMATERAPIA</t>
  </si>
  <si>
    <t>ELIZABETH ANNE JONES</t>
  </si>
  <si>
    <t>978-987-682-037-0</t>
  </si>
  <si>
    <t>ARTE DE EDUCAR EN FAMILIA</t>
  </si>
  <si>
    <t>SOFÍA PEREIRA</t>
  </si>
  <si>
    <t>978-987-682-031-8</t>
  </si>
  <si>
    <t>ARTE SOCIAL</t>
  </si>
  <si>
    <t>MARIA HÖLZER</t>
  </si>
  <si>
    <t>978-987-682-036-3</t>
  </si>
  <si>
    <t xml:space="preserve">ARTE Y CIENCIA DEL ARTE  (NUEVA EDICIÓN )                   </t>
  </si>
  <si>
    <t>978-987-682-163-6</t>
  </si>
  <si>
    <t>ARTISTAS DE LO INVISIBLE</t>
  </si>
  <si>
    <t>ALLAN KAPLAN</t>
  </si>
  <si>
    <t>978-987-682-131-5</t>
  </si>
  <si>
    <t xml:space="preserve">ARTROSIS, LA                               </t>
  </si>
  <si>
    <t>HARTMUT FISCHER</t>
  </si>
  <si>
    <t>978-987-9066-66-9</t>
  </si>
  <si>
    <t xml:space="preserve">ASPECTO INTERNO DE LA CUESTIÓN SOCIAL, EL   </t>
  </si>
  <si>
    <t>978-987-682-061-5</t>
  </si>
  <si>
    <t>ASTROSOFÍA</t>
  </si>
  <si>
    <t>GISELA GORRISSEN</t>
  </si>
  <si>
    <t>978-987-1368-99-0</t>
  </si>
  <si>
    <t xml:space="preserve">ATENCIÓN Y LA ENTREGA, LA                   </t>
  </si>
  <si>
    <t>GEORG KUHLEWIND</t>
  </si>
  <si>
    <t>978-987-682-091-2</t>
  </si>
  <si>
    <t xml:space="preserve">ATLÁNTIDA Y LEMURIA                         </t>
  </si>
  <si>
    <t>ATLANTIS, EL GRAN ENIGMA</t>
  </si>
  <si>
    <t>ERNST UEHLI</t>
  </si>
  <si>
    <t>978-987-682-028-8</t>
  </si>
  <si>
    <t xml:space="preserve">AUTORIDAD Y LIBERTAD EN LA ADOLESCENCIA     </t>
  </si>
  <si>
    <t>ERICH GABERT</t>
  </si>
  <si>
    <t xml:space="preserve">BHAGAVAD GITA, EL </t>
  </si>
  <si>
    <t>BIOGRAFÍA DE RUDOLF STEINER</t>
  </si>
  <si>
    <t>CHRISTOPH LINDENBERG</t>
  </si>
  <si>
    <t>978-987-682-041-7</t>
  </si>
  <si>
    <t>BORDERLINE, TRASTORNO LÍMITE DE PERSONALIDAD</t>
  </si>
  <si>
    <t>D. BECK, H. DEKKERS, U. LANGERHORST</t>
  </si>
  <si>
    <t>978-987-682-038-7</t>
  </si>
  <si>
    <t>BOTÁNICA EN LA ESCUELA</t>
  </si>
  <si>
    <t>978-987-682-102-5</t>
  </si>
  <si>
    <t xml:space="preserve">BÚSQUEDA DEL SANTO GRIAL, LA                </t>
  </si>
  <si>
    <t>978-987-1368-88-4</t>
  </si>
  <si>
    <t>Dr. GERARDO VIANA</t>
  </si>
  <si>
    <t>978-987-1368-67-9</t>
  </si>
  <si>
    <t>CAMINO HACIA EL ESPIRITU, UN</t>
  </si>
  <si>
    <t>PAUL COROZE</t>
  </si>
  <si>
    <t>978-987-682-183-4</t>
  </si>
  <si>
    <t xml:space="preserve">CÁNCER, EL                                  </t>
  </si>
  <si>
    <t xml:space="preserve">GLOCKLER - SCHURHOLZ </t>
  </si>
  <si>
    <t>CANTOS DEL DISCIPULO, LOS</t>
  </si>
  <si>
    <t>MARTIN GODINO</t>
  </si>
  <si>
    <t>978-987-682-197-1</t>
  </si>
  <si>
    <t xml:space="preserve">CASTIGO, EL                                 </t>
  </si>
  <si>
    <t xml:space="preserve">ERICH GABERT   </t>
  </si>
  <si>
    <t>978-987-9066-55-3</t>
  </si>
  <si>
    <t xml:space="preserve">CIENCIA OCULTA                              </t>
  </si>
  <si>
    <t>978-987-1368-19-8</t>
  </si>
  <si>
    <t>CINCO CLAVES  DE ORO, LAS</t>
  </si>
  <si>
    <t>HELLE HECKMANN</t>
  </si>
  <si>
    <t>978-987-682-165-0</t>
  </si>
  <si>
    <t>AUDREY MC ALLEN</t>
  </si>
  <si>
    <t>978-987-1368-07-5</t>
  </si>
  <si>
    <t xml:space="preserve">CLARIVIDENCIA ANTIGUA Y MODERNA             </t>
  </si>
  <si>
    <t>978-950-99043-7-6</t>
  </si>
  <si>
    <t>COCINA DEL ARCO IRIS, ALIMENTACIÓN VIVA</t>
  </si>
  <si>
    <t>978-987-682-055-4</t>
  </si>
  <si>
    <t xml:space="preserve">COLOQUIOS PEDAGÓGICOS ( NVA. EDICIÓN)                       </t>
  </si>
  <si>
    <t>978-987-682-169-8</t>
  </si>
  <si>
    <t>COMO ALCANZAR EL CONOCIMIENTO DE LOS MUNDOS SUP</t>
  </si>
  <si>
    <t>978-987-682-15-06</t>
  </si>
  <si>
    <t xml:space="preserve">COMO CURAR CUERPO ALMA Y ESPÍRITU           </t>
  </si>
  <si>
    <t>MICHAEL EVANS</t>
  </si>
  <si>
    <t>COMO SE PUEDE SUPERAR LA INCERTIDUMBRE</t>
  </si>
  <si>
    <t>978-987-682-194-0</t>
  </si>
  <si>
    <t>CÓMO Y POR QUÉ SER CRUDIVEGANO</t>
  </si>
  <si>
    <t>ANA MORENO</t>
  </si>
  <si>
    <t>978-987-682-124-7</t>
  </si>
  <si>
    <t xml:space="preserve">COMPOSTELA, CAMINOS ESTELARES               </t>
  </si>
  <si>
    <t xml:space="preserve">SCHMIDT - SEASE     </t>
  </si>
  <si>
    <t>978-84-89197-86-5</t>
  </si>
  <si>
    <t>COMPRENDER EL KARMA</t>
  </si>
  <si>
    <t>978-987-682-082-0</t>
  </si>
  <si>
    <t>COMUNICACIÓN ENTRE LOS VIVOS Y LOS MUERTOS</t>
  </si>
  <si>
    <t>978-987-682-027-1</t>
  </si>
  <si>
    <t>COMUNION ESPIRITUAL DE LA HUMANIDAD</t>
  </si>
  <si>
    <t>978-987-1368-93-8</t>
  </si>
  <si>
    <t>978-987-1368-92-1</t>
  </si>
  <si>
    <t>CONTINENTE DE LOS COLIBRÍES, EL</t>
  </si>
  <si>
    <t>ANDREAS SUCHANTKE</t>
  </si>
  <si>
    <t>978-987-682-119-3</t>
  </si>
  <si>
    <t xml:space="preserve">CONTROL DE LAS PLAGAS, EL                   </t>
  </si>
  <si>
    <t xml:space="preserve">MARIA THUN         </t>
  </si>
  <si>
    <t>978-987-682-089-9</t>
  </si>
  <si>
    <t>CONVERSACIONES CON LOS ESPÍRITUS DE LA NATURALEZA</t>
  </si>
  <si>
    <t xml:space="preserve">WOLFGANG WEIRAUCH  </t>
  </si>
  <si>
    <t>978-987-9066-71-5</t>
  </si>
  <si>
    <t>CONVERSACIONES CON LOS ESPÍRITUS DE LA NATURALEZA II</t>
  </si>
  <si>
    <t>V. STAËL VON Holstein</t>
  </si>
  <si>
    <t>978-987-682-033-2</t>
  </si>
  <si>
    <t>CONVERSANDO CON ANIMALES</t>
  </si>
  <si>
    <t>978-987-682-001-1</t>
  </si>
  <si>
    <t>CONVERSANDO CON ÁRBOLES</t>
  </si>
  <si>
    <t>978-987-682-080-6</t>
  </si>
  <si>
    <t>CORAZÓN, EL</t>
  </si>
  <si>
    <t>PAOLO BAVASTRO</t>
  </si>
  <si>
    <t>CREAR PAZ SIENDO PAZ</t>
  </si>
  <si>
    <t>978-987-682-085-1</t>
  </si>
  <si>
    <t>CRECER SANAMENTE CON LOS MEDIOS DIGITALES</t>
  </si>
  <si>
    <t>DRA. MICHAELA GLÖCKLER</t>
  </si>
  <si>
    <t>978-987-682-179-7</t>
  </si>
  <si>
    <t>CRECIENDO CON AMOR</t>
  </si>
  <si>
    <t>IGNACIA GONZALEZ RENA</t>
  </si>
  <si>
    <t>978-987-682-132-2</t>
  </si>
  <si>
    <t xml:space="preserve">CRISIS DE LA PUBERTAD                       </t>
  </si>
  <si>
    <t>CRISTIANISMO COMO HECHO MISTICO</t>
  </si>
  <si>
    <t xml:space="preserve">CRISTO Y EL ALMA HUMANA                     </t>
  </si>
  <si>
    <t>CUANDO LOS ESTADOS SE VUELVEN INGOBERNABLES</t>
  </si>
  <si>
    <t>FRANS CARLGREN</t>
  </si>
  <si>
    <t>978-987-682-098-1</t>
  </si>
  <si>
    <t>CUARTA DIMENSION, LA</t>
  </si>
  <si>
    <t>978-987-682-141-4</t>
  </si>
  <si>
    <t>CUATRO TEMPERAMENTOS, LOS</t>
  </si>
  <si>
    <t>VON HEYDEBRAND /VOGEL</t>
  </si>
  <si>
    <t>978-987-682-192-6</t>
  </si>
  <si>
    <t xml:space="preserve">CUENTOS INFANTILES                          </t>
  </si>
  <si>
    <t xml:space="preserve">VARIOS              </t>
  </si>
  <si>
    <t>978-987-1368-70-9</t>
  </si>
  <si>
    <t xml:space="preserve">CUENTOS INFANTILES PARA CONTAR Y JUGAR      </t>
  </si>
  <si>
    <t>978-987-9066-95-2</t>
  </si>
  <si>
    <t xml:space="preserve">CUENTOS PARA CHIQUITINES                    </t>
  </si>
  <si>
    <t>978-987-1368-71-6</t>
  </si>
  <si>
    <t>CÚRCUMA Y OTRAS MEDICINASDE LA LONGEVIDAD</t>
  </si>
  <si>
    <t>SACHA BARRIO HEALEY</t>
  </si>
  <si>
    <t>978-987-682-174-2</t>
  </si>
  <si>
    <t>CURSO DE ECONOMÍA</t>
  </si>
  <si>
    <t>978-987-1368-90-7</t>
  </si>
  <si>
    <t xml:space="preserve">CURSO DE EDUCACIÓN ESPECIAL                 </t>
  </si>
  <si>
    <t>978-987-1368-06-8</t>
  </si>
  <si>
    <t xml:space="preserve">CURSO DE MI VIDA, EL                        </t>
  </si>
  <si>
    <t>978-950-9559-53-9</t>
  </si>
  <si>
    <t xml:space="preserve">CURSO DE PEDAGOGÍA PARA JÓVENES             </t>
  </si>
  <si>
    <t>978-987-682-022-6</t>
  </si>
  <si>
    <t xml:space="preserve">CURSO SOBRE AGRICULTURA BIOLÓGICO DINÁMICA  </t>
  </si>
  <si>
    <t>978-987-1368-72-3</t>
  </si>
  <si>
    <t>DE CERO A UNO</t>
  </si>
  <si>
    <t>PAULIEN BOM Y MACHTELD HUBER</t>
  </si>
  <si>
    <t>978-987-682-040-0</t>
  </si>
  <si>
    <t>DE JESÚS A CRISTO</t>
  </si>
  <si>
    <t>978-987-682-062-2</t>
  </si>
  <si>
    <t>DE UNO A CUATRO</t>
  </si>
  <si>
    <t>978-987-682-039-4</t>
  </si>
  <si>
    <t>DESARROLLO PLÁSTICO MUSICAL DEL HOMBRE, EL</t>
  </si>
  <si>
    <t>ARMIN HUSEMANN</t>
  </si>
  <si>
    <t>978-987-682-117-9</t>
  </si>
  <si>
    <t xml:space="preserve">ANA ELISA REINHARDT </t>
  </si>
  <si>
    <t>978-987-1368-38-9</t>
  </si>
  <si>
    <t>978-987-682-059-2</t>
  </si>
  <si>
    <t xml:space="preserve">DESPERTAR DEL CHAKRA DEL CORAZÓN            </t>
  </si>
  <si>
    <t xml:space="preserve">FLORIN LOWNDES      </t>
  </si>
  <si>
    <t>978-987-9066-80-4</t>
  </si>
  <si>
    <t>DIENTES SANOS</t>
  </si>
  <si>
    <t>R. MENZEL Y R. VÖLKER</t>
  </si>
  <si>
    <t>978-987-1368-98-3</t>
  </si>
  <si>
    <t>DIETA Y CÁNCER</t>
  </si>
  <si>
    <t>978-987-1368-86-0</t>
  </si>
  <si>
    <t>DIGNIDAD DEL NIÑO PEQUEÑO, LA</t>
  </si>
  <si>
    <t>978-987-682-115-5</t>
  </si>
  <si>
    <t>DINÁMICA GRUPAL</t>
  </si>
  <si>
    <t>BERNARD LIEVEGOED</t>
  </si>
  <si>
    <t>978-987-682-065-3</t>
  </si>
  <si>
    <t>DINERO PARA UN MUNDO MEJOR</t>
  </si>
  <si>
    <t>RUDOLF MEES</t>
  </si>
  <si>
    <t xml:space="preserve">DOCE CONCEPCIONES DEL MUNDO, LAS        </t>
  </si>
  <si>
    <t xml:space="preserve">DOCE DESAFÍOS EN LOS PROCESOS SOCIALES      </t>
  </si>
  <si>
    <t xml:space="preserve">LEX BOS     </t>
  </si>
  <si>
    <t>978-987-1368-28-0</t>
  </si>
  <si>
    <t xml:space="preserve">DOCE SENTIDOS DEL HOMBRE                    </t>
  </si>
  <si>
    <t>978-987-9066-82-0</t>
  </si>
  <si>
    <t>DRAMAS MISTERIO: DESPERTAR DE LAS ALMAS, EL</t>
  </si>
  <si>
    <t>978-987-682-101-8</t>
  </si>
  <si>
    <t>DRAMAS MISTERIO: GUARDIÁN DEL UMBRAL, EL</t>
  </si>
  <si>
    <t>978-987-682-100-1</t>
  </si>
  <si>
    <t>DRAMAS MISTERIO: PORTAL DE LA INICIACIÓN, EL</t>
  </si>
  <si>
    <t>978-987-682-007-3</t>
  </si>
  <si>
    <t>DRAMAS MISTERIO: PRUEBA DEL ALMA, LA</t>
  </si>
  <si>
    <t>978-987-682-008-0</t>
  </si>
  <si>
    <t>EDUCACIÓN BASADA EN LA NATURALEZA HUMANA</t>
  </si>
  <si>
    <t>978-987-1368-51-8</t>
  </si>
  <si>
    <t>EDUCACIÓN COMO PROBLEMA SOCIAL</t>
  </si>
  <si>
    <t>978-987-1368-53-2</t>
  </si>
  <si>
    <t>EDUCACIÓN DE LA VOLUNTAD</t>
  </si>
  <si>
    <t>WALTHER BÜHLER</t>
  </si>
  <si>
    <t>978-987-682-002-8</t>
  </si>
  <si>
    <t xml:space="preserve">EDUCACIÓN DEL NIÑO                          </t>
  </si>
  <si>
    <t>978-987-1368-24-2</t>
  </si>
  <si>
    <t xml:space="preserve">EDUCACIÓN DEL PENSAR Y LA MEMORIA </t>
  </si>
  <si>
    <t xml:space="preserve">EDUCACIÓN WALDORF (UNA PEDAGOGÍA INTEGRAL)  </t>
  </si>
  <si>
    <t>GEORG HARTMANN</t>
  </si>
  <si>
    <t>978-987-9066-45-6</t>
  </si>
  <si>
    <t>EDUCACIÓN Y LA VIDA ESPIRITUAL DE NUESTRA ÉPOCA</t>
  </si>
  <si>
    <t>978-987-1368-52-5</t>
  </si>
  <si>
    <t>EDUCAR HOY, AL NIÑO DE 3 A 9 AÑOS</t>
  </si>
  <si>
    <t>WOLFGANG Y SABMANNSHAUSEN</t>
  </si>
  <si>
    <t>978-987-682-005-9</t>
  </si>
  <si>
    <t>EDUCAR HOY, AL NIÑO TEMEROSO, TRISTE O INQUIETO</t>
  </si>
  <si>
    <t>HENNING KÖHLER</t>
  </si>
  <si>
    <t>978-987-682-000-4</t>
  </si>
  <si>
    <t>EDUCAR HOY, DESAFÍO PARA PADRES Y MAESTROS</t>
  </si>
  <si>
    <t>C. CLOUDER/ M. RAWSON</t>
  </si>
  <si>
    <t>978-987-1368-31-0</t>
  </si>
  <si>
    <t>EDUCAR LA VOLUNTAD</t>
  </si>
  <si>
    <t>MICHAEL HOWARD</t>
  </si>
  <si>
    <t>978-987-682-123-0</t>
  </si>
  <si>
    <t>ELABORACIÓN DE LOS PREPARADOS BIODINÁMICOS</t>
  </si>
  <si>
    <t xml:space="preserve">WOLFGANG SCHEIBE  </t>
  </si>
  <si>
    <t>978-987-682-025-7</t>
  </si>
  <si>
    <t xml:space="preserve">EMPLEO DE LOS PREPARADOS BIODINÁMICOS, EL   </t>
  </si>
  <si>
    <t>CHRIS WISTINGHAUSEN</t>
  </si>
  <si>
    <t>978-987-682-024-0</t>
  </si>
  <si>
    <t>EN EL JARDIN, JUGAR ES APRENDER</t>
  </si>
  <si>
    <t>978-987-682-164-3</t>
  </si>
  <si>
    <t>ENCARNACIÓN DE AHRIMAN, LA</t>
  </si>
  <si>
    <t>978-987-682-122-3</t>
  </si>
  <si>
    <t xml:space="preserve">ENCARNACIÓN DE CRISTO EN JESÚS DE NAZARETH  </t>
  </si>
  <si>
    <t>978-987-9066-99-5</t>
  </si>
  <si>
    <t xml:space="preserve">ENCUENTRO CON EL MAL                        </t>
  </si>
  <si>
    <t>978-987-1368-13-6</t>
  </si>
  <si>
    <t>ENCUENTRO DE MI VIDA CON RUDOLF STEINER</t>
  </si>
  <si>
    <t>FREDRICH RITTELMEYER</t>
  </si>
  <si>
    <t>978-987-1368-48-8</t>
  </si>
  <si>
    <t>ENCUENTRO Y BÚSQUEDA EN NUESTRA ERA</t>
  </si>
  <si>
    <t>978-987-682-120-9</t>
  </si>
  <si>
    <t>ATHYS FLORIDE</t>
  </si>
  <si>
    <t>978-84-89197-46-6</t>
  </si>
  <si>
    <t xml:space="preserve">ENIGMA DE LAS ALERGIAS, EL                  </t>
  </si>
  <si>
    <t>OTTO WOLFF</t>
  </si>
  <si>
    <t>ENIGMAS DE LA FILOSOFÍA</t>
  </si>
  <si>
    <t>978-987-682-034-9</t>
  </si>
  <si>
    <t xml:space="preserve">ENIGMAS DEL DESTINO                         </t>
  </si>
  <si>
    <t>HERMANN POPPELBAUM</t>
  </si>
  <si>
    <t>ENIGMAS DEL UNIVERSO, LA TIERRA Y EL HOMBRE</t>
  </si>
  <si>
    <t>978-950-99368-9-8</t>
  </si>
  <si>
    <t xml:space="preserve">ENSAYOS DE ÉTICA                            </t>
  </si>
  <si>
    <t>978-987-682-099-8</t>
  </si>
  <si>
    <t>ENSEÑANZA DE LA MÚSICA EN LAS ESCUELAS WALDORF</t>
  </si>
  <si>
    <t>WOLFGANG WUNSCH</t>
  </si>
  <si>
    <t>978-987-682-114-8</t>
  </si>
  <si>
    <t xml:space="preserve">ENTIDADES ESPIRITUALES                      </t>
  </si>
  <si>
    <t>978-987-1368-26-6</t>
  </si>
  <si>
    <t>ENTIDADES INDIVIDUALES, Y LA UNIDAD</t>
  </si>
  <si>
    <t>978-987-682-161-2</t>
  </si>
  <si>
    <t>EPIDEMIAS</t>
  </si>
  <si>
    <t>978-987-682-189-6</t>
  </si>
  <si>
    <t>ERA DE LA REVOLUCIÓN, LA</t>
  </si>
  <si>
    <t>978-987-682-072-1</t>
  </si>
  <si>
    <t>ERA DEL DESCUBRIMIENTO, LA</t>
  </si>
  <si>
    <t>978-987-682-074-5</t>
  </si>
  <si>
    <t>ESENCIA DE LO MUSICAL</t>
  </si>
  <si>
    <t>978-987-682-077-6</t>
  </si>
  <si>
    <t>ESENCIA DEL YO HUMANO</t>
  </si>
  <si>
    <t>978-987-1368-85-3</t>
  </si>
  <si>
    <t xml:space="preserve">ESPACIO ETÉREO, GEOMETRÍA MODERNA           </t>
  </si>
  <si>
    <t xml:space="preserve">GEORG ADAMS       </t>
  </si>
  <si>
    <t>978-987-1368-22-8</t>
  </si>
  <si>
    <t xml:space="preserve">MOGGI - BURKHARD    </t>
  </si>
  <si>
    <t>978-987-1368-34-1</t>
  </si>
  <si>
    <t>ESTRUCTURA DE LA ENSEÑANZA, LA</t>
  </si>
  <si>
    <t>978-987-682-162-9</t>
  </si>
  <si>
    <t>978-987-1368-69-3</t>
  </si>
  <si>
    <t>ESTUDIO MEDITATIVO DEL HOMBRE, EL</t>
  </si>
  <si>
    <t>978-987-682-160-5</t>
  </si>
  <si>
    <t xml:space="preserve">ESTUDIO DEL SER HUMANO TOMO 1 </t>
  </si>
  <si>
    <t>978-987-682-176-6</t>
  </si>
  <si>
    <t>ETAPAS DEL CONOCIMIENTO ESPIRITUAL</t>
  </si>
  <si>
    <t>978-987-1368-58-7</t>
  </si>
  <si>
    <t xml:space="preserve">ETAPAS EVOLUTIVAS DEL NIÑO                  </t>
  </si>
  <si>
    <t>978-987-682-097-4</t>
  </si>
  <si>
    <t xml:space="preserve">ÉTICA Y MORAL                               </t>
  </si>
  <si>
    <t>EURITMIA COMO CANTO VISIBLE, LA</t>
  </si>
  <si>
    <t>978-987-682-126-1</t>
  </si>
  <si>
    <t xml:space="preserve">EURITMIA, ARTE DEL MOVIMIENTO               </t>
  </si>
  <si>
    <t xml:space="preserve">EURITMIA, LA                                </t>
  </si>
  <si>
    <t xml:space="preserve">HORNY, I.           </t>
  </si>
  <si>
    <t>978-987-9066-42-3</t>
  </si>
  <si>
    <t xml:space="preserve">EURITMIA, BOSQUEJO DE UN NUEVO ARTE </t>
  </si>
  <si>
    <t>ZIMMERMANN URSULA</t>
  </si>
  <si>
    <t>978-987-682-193-3</t>
  </si>
  <si>
    <t>EVANGELIO DE JUAN, EL</t>
  </si>
  <si>
    <t>978-987-682-076-9</t>
  </si>
  <si>
    <t>EVANGELIO DE LUCAS, EL</t>
  </si>
  <si>
    <t>978-987-682-068-4</t>
  </si>
  <si>
    <t>EVANGELIO DE MARCOS, EL</t>
  </si>
  <si>
    <t>978-987-682-066-0</t>
  </si>
  <si>
    <t>EVANGELIO DE MATEO, EL</t>
  </si>
  <si>
    <t>978-987-682-067-7</t>
  </si>
  <si>
    <t xml:space="preserve">EVANGELIO SEGÚN MATEO (comunidad) </t>
  </si>
  <si>
    <t>TRADUCCION DEL GRIEGO</t>
  </si>
  <si>
    <t>978-987-682-177-3</t>
  </si>
  <si>
    <t>EVANGELIO SEGÚN MARCOS (comunidad)</t>
  </si>
  <si>
    <t>978-987-682-187-2</t>
  </si>
  <si>
    <t xml:space="preserve">EVANGELIO SEGÚN SAN JUAN, EN RELACIÓN CON LOS </t>
  </si>
  <si>
    <t>978-987-1368-55-6</t>
  </si>
  <si>
    <t>EVOLUCIÓN DESDE EL PUNTO DE VISTA DE LO VERD</t>
  </si>
  <si>
    <t>978-987-1368-08-2</t>
  </si>
  <si>
    <t xml:space="preserve">FERTILIDAD DE LA TIERRA, LA                 </t>
  </si>
  <si>
    <t xml:space="preserve">PFEIFFER, E.        </t>
  </si>
  <si>
    <t>978-987-1368-05-1</t>
  </si>
  <si>
    <t xml:space="preserve">FILOSOFÍA DE LA LIBERTAD, LA                </t>
  </si>
  <si>
    <t>978-987-906-612-6</t>
  </si>
  <si>
    <t>978-950-9559-24-5</t>
  </si>
  <si>
    <t xml:space="preserve">FITOTERAPIA                                 </t>
  </si>
  <si>
    <t xml:space="preserve">W. PELIKAN          </t>
  </si>
  <si>
    <t>FORMACION PRACTICA DEL PENSAR, LA</t>
  </si>
  <si>
    <t>978-987-682-181-0</t>
  </si>
  <si>
    <t>FRIEDRICH NIETZSCHE, UN LUCHADOR CONTRA SU ÉPOCA</t>
  </si>
  <si>
    <t>978-987-1368-41-9</t>
  </si>
  <si>
    <t>FUERZAS ANIMICAS Y ESPIRITUALES</t>
  </si>
  <si>
    <t>978-987-682-172-8</t>
  </si>
  <si>
    <t>FUERZA VITAL, QUE TU ALIMENTO SEA TU MEDICINA</t>
  </si>
  <si>
    <t>CLEMENT, BRIAN</t>
  </si>
  <si>
    <t>978-987-682-108-7</t>
  </si>
  <si>
    <t xml:space="preserve">FUERZAS ZODIACALES                          </t>
  </si>
  <si>
    <t xml:space="preserve">GUDRUN BURKHARD     </t>
  </si>
  <si>
    <t>978-987-9066-73-1</t>
  </si>
  <si>
    <t>FUNDAMENTO PARA UNA AMPLIACIÓN DEL ARTE DE CURAR</t>
  </si>
  <si>
    <t>978-987-1368-04-4</t>
  </si>
  <si>
    <t>FUNDAMENTOS DE  MEDICINA DE ORIENTACIÓN ANTROPOSOFICA</t>
  </si>
  <si>
    <t>FUTURO SOCIAL</t>
  </si>
  <si>
    <t>978-987-1368-82-2</t>
  </si>
  <si>
    <t>GÉNESIS</t>
  </si>
  <si>
    <t>978-987-682-105-6</t>
  </si>
  <si>
    <t>GIMNASIA BOTHMER</t>
  </si>
  <si>
    <t>ALHEIDIS V. BOTHMER</t>
  </si>
  <si>
    <t xml:space="preserve">GOETHE Y SU VISIÓN DEL MUNDO                </t>
  </si>
  <si>
    <t>978-987-682-012-7</t>
  </si>
  <si>
    <t>GRAN REVOLUCION DE LAS GRASAS, LA</t>
  </si>
  <si>
    <t>978-987-682-138-4</t>
  </si>
  <si>
    <t>GRAN REVOLUCIÓN DE LOS GRANOS, LA</t>
  </si>
  <si>
    <t>978-987-682-146-9</t>
  </si>
  <si>
    <t xml:space="preserve">GRANJA Y EL HUERTO BIODINÁMICO, LA          </t>
  </si>
  <si>
    <t xml:space="preserve">ARMAN, KJELL        </t>
  </si>
  <si>
    <t>978-987-682-021-9</t>
  </si>
  <si>
    <t xml:space="preserve">GUÍA DE ESTUDIO PARA LA CIENCIA OCULTA, UNA </t>
  </si>
  <si>
    <t xml:space="preserve">ALMON, CLOPPER      </t>
  </si>
  <si>
    <t>978-987-682-053-0</t>
  </si>
  <si>
    <t>GUÍA PARA EL CONOCIMIENTO DE UNO MISMO</t>
  </si>
  <si>
    <t xml:space="preserve">STEINER, RUDOLF     </t>
  </si>
  <si>
    <t>978-987-682-121-6</t>
  </si>
  <si>
    <t>HABLAR, ESCUCHAR, COMPRENDER</t>
  </si>
  <si>
    <t>HEINZ ZIMMERMANN</t>
  </si>
  <si>
    <t>978-987-682-171-1</t>
  </si>
  <si>
    <t>HACIA UNA ANCIANIDAD SABIA</t>
  </si>
  <si>
    <t xml:space="preserve">CROTTOGINI, ROBERTO </t>
  </si>
  <si>
    <t>978-987-682-145-2</t>
  </si>
  <si>
    <t xml:space="preserve">HACIA UNA CONSCIENCIA DEL LOGOS             </t>
  </si>
  <si>
    <t xml:space="preserve">KUHLEWIND, GEORG    </t>
  </si>
  <si>
    <t>978-987-682-056-1</t>
  </si>
  <si>
    <t>HAY UNA CURA PARA LA DIABETES</t>
  </si>
  <si>
    <t>978-950-9559-28-8</t>
  </si>
  <si>
    <t xml:space="preserve">HERMANO ANIMAL                              </t>
  </si>
  <si>
    <t xml:space="preserve">KONIG, KARL         </t>
  </si>
  <si>
    <t>978-987-682-086-8</t>
  </si>
  <si>
    <t xml:space="preserve">HÍGADO, EL           </t>
  </si>
  <si>
    <t xml:space="preserve">WOLFF, OTTO          </t>
  </si>
  <si>
    <t xml:space="preserve">HISTORIA UNIVERSAL                          </t>
  </si>
  <si>
    <t>978-987-1368-46-4</t>
  </si>
  <si>
    <t xml:space="preserve">HOMBRE &amp; MUJER                              </t>
  </si>
  <si>
    <t xml:space="preserve">BURKHARD, GUDRUN    </t>
  </si>
  <si>
    <t xml:space="preserve">HOMBRE EN EL UMBRAL </t>
  </si>
  <si>
    <t>HOMBRE SINFONÍA DE LA PALABRA CREADORA, EL</t>
  </si>
  <si>
    <t>978-987-682-064-6</t>
  </si>
  <si>
    <t>HOMBRE Y ANIMAL</t>
  </si>
  <si>
    <t>978-987-682-109-4</t>
  </si>
  <si>
    <t xml:space="preserve">HOMBRE Y LOS ASTROS                         </t>
  </si>
  <si>
    <t>978-987-1368-23-5</t>
  </si>
  <si>
    <t xml:space="preserve">MEYER, RUDOLF       </t>
  </si>
  <si>
    <t>HOMBRE: CONFIGURACIÓN E/ LA MUERTE Y NUEVO NACIMIENTO</t>
  </si>
  <si>
    <t>978-987-9066-09-6</t>
  </si>
  <si>
    <t>STREIT, JAKOB</t>
  </si>
  <si>
    <t>978-950-9461-27-7</t>
  </si>
  <si>
    <t xml:space="preserve">GOTTFRIED RICHTER   </t>
  </si>
  <si>
    <t>IMAGEN DEL HOMBRE TOMO I</t>
  </si>
  <si>
    <t>F. HUSEMANN/OTTO WOLFF</t>
  </si>
  <si>
    <t>978-987-682-013-4</t>
  </si>
  <si>
    <t>IMAGEN DEL HOMBRE TOMO II</t>
  </si>
  <si>
    <t>978-987-682-016-5</t>
  </si>
  <si>
    <t>IMAGEN DEL HOMBRE TOMO III</t>
  </si>
  <si>
    <t>978-987-682-020-2</t>
  </si>
  <si>
    <t xml:space="preserve">IMAGEN DEL HOMBRE TOMO IV                   </t>
  </si>
  <si>
    <t>IMAGEN DEL HOMBRE TOMO V</t>
  </si>
  <si>
    <t>978-987-682-015-8</t>
  </si>
  <si>
    <t>IMPULSO DE PENTECOSTÉS</t>
  </si>
  <si>
    <t>978-987-1368-81-5</t>
  </si>
  <si>
    <t xml:space="preserve">INTERPRETANDO EL DIBUJO DE LOS NIÑOS        </t>
  </si>
  <si>
    <t xml:space="preserve">MC ALLEN, AUDREY    </t>
  </si>
  <si>
    <t xml:space="preserve">INTIMIDADES DEL KARMA                       </t>
  </si>
  <si>
    <t>978-987-9066-32-4</t>
  </si>
  <si>
    <t>INTRODUCCIÓN A LA GEOMETRÍA PROYECTIVA</t>
  </si>
  <si>
    <t>GLOCKLER, GEORG</t>
  </si>
  <si>
    <t>978-987-682-010-3</t>
  </si>
  <si>
    <t>INTRODUCCIONES A LAS OBRAS CIENTÍFICAS DE GOETHE</t>
  </si>
  <si>
    <t>978-987-682-180-3</t>
  </si>
  <si>
    <t>JARDÍN DE INFANTES</t>
  </si>
  <si>
    <t>978-987-1368-61-7</t>
  </si>
  <si>
    <t>JERARQUÍAS ESPIRITUALES, SU REFLEJO EN EL MUNDO</t>
  </si>
  <si>
    <t>978-987-1368-27-3</t>
  </si>
  <si>
    <t>JUEGO, EL DESARROLLO DEL NIÑO</t>
  </si>
  <si>
    <t>978-987-1368-89-1</t>
  </si>
  <si>
    <t xml:space="preserve">JUEGO INFANTIL, EL                          </t>
  </si>
  <si>
    <t xml:space="preserve">BLATTMANN, ELKE     </t>
  </si>
  <si>
    <t>JUEGOS DE GESTOS DE MANO</t>
  </si>
  <si>
    <t>WILMA ELLERSIEK</t>
  </si>
  <si>
    <t>978-987-682-078-3</t>
  </si>
  <si>
    <t>JUGAR O VER TELEVISIÓN?</t>
  </si>
  <si>
    <t xml:space="preserve">KARIN NEUSCHÜTZ </t>
  </si>
  <si>
    <t>978-987-682-070-7</t>
  </si>
  <si>
    <t>KASPAR HAUSER</t>
  </si>
  <si>
    <t>PETER TRADOWSKY</t>
  </si>
  <si>
    <t>978-987-682-026-4</t>
  </si>
  <si>
    <t xml:space="preserve">LENGUAS EXTRANJERAS EN LA ESCUELA WALDORF, LAS </t>
  </si>
  <si>
    <t>JOHANNES KIERSCH</t>
  </si>
  <si>
    <t>978-987-682-166-7</t>
  </si>
  <si>
    <t>LEY DEL KARMA EN LOS SUCESOS DE LA VIDA</t>
  </si>
  <si>
    <t xml:space="preserve">LEYENDA DEL TEMPLO Y LA LEYENDA DORADA      </t>
  </si>
  <si>
    <t>LOMITA MÁGICA</t>
  </si>
  <si>
    <t>THOMAS SMITH FRANK</t>
  </si>
  <si>
    <t>978-987-682-152-0</t>
  </si>
  <si>
    <t>LUZ ARTIFICIAL Y TELEFONIA MOVIL, EFECTOS SECUNDARIOS</t>
  </si>
  <si>
    <t>EDWN HUBNER</t>
  </si>
  <si>
    <t>978-987-682-157-5</t>
  </si>
  <si>
    <t xml:space="preserve">LUZ MAS ALLÁ DE LA OSCURIDAD                </t>
  </si>
  <si>
    <t>DORE DEVERELL</t>
  </si>
  <si>
    <t xml:space="preserve">MAGIA DE NACER, LA </t>
  </si>
  <si>
    <t>SOLORZANO CRISTINA</t>
  </si>
  <si>
    <t>978-987-682-184-1</t>
  </si>
  <si>
    <t>MANIFESTACIONES DEL KARMA, LAS</t>
  </si>
  <si>
    <t>978-987-682-096-7</t>
  </si>
  <si>
    <t xml:space="preserve">MEDICINA ANTROPOSOFICA  TOMO I              </t>
  </si>
  <si>
    <t xml:space="preserve">BOTT, VICTOR        </t>
  </si>
  <si>
    <t>978-84-7627-044-5</t>
  </si>
  <si>
    <t xml:space="preserve">MEDICINA ANTROPOSOFICA  TOMO II             </t>
  </si>
  <si>
    <t>978-84-7627-045-3</t>
  </si>
  <si>
    <t xml:space="preserve">MEDICINA DE ORIENTACIÓN ANTROPOSOFICA Y SUS </t>
  </si>
  <si>
    <t>978-987-1368-79-2</t>
  </si>
  <si>
    <t>MEDIOS DE COMUNICACIÓN AUDITIVOS</t>
  </si>
  <si>
    <t>HEINZ BUDDEMEIER</t>
  </si>
  <si>
    <t>978-987-682-083-7</t>
  </si>
  <si>
    <t>MEDIOS DE COMUNICACIÓN Y VIOLENCIA</t>
  </si>
  <si>
    <t>978-987-682-011-0</t>
  </si>
  <si>
    <t>MEDITACIÓN</t>
  </si>
  <si>
    <t>ZIMMERMANN / SCHMIDT</t>
  </si>
  <si>
    <t>978-987-682-044-8</t>
  </si>
  <si>
    <t xml:space="preserve">MEDITACIÓN Y EXPERIENCIA CON EL CRISTO      </t>
  </si>
  <si>
    <t>JORGEN SMIT</t>
  </si>
  <si>
    <t>978-987-1368-59-4</t>
  </si>
  <si>
    <t xml:space="preserve">MEDITACIONES PEDAGOGICAS </t>
  </si>
  <si>
    <t>ROBERTO E. GUTIERREZ</t>
  </si>
  <si>
    <t>978-987-682-154-4</t>
  </si>
  <si>
    <t>MEDITACIONES SOBRE EL ARTE DE CURAR</t>
  </si>
  <si>
    <t>978-987-682-113-1</t>
  </si>
  <si>
    <t>MERLÍN Y ARTURO</t>
  </si>
  <si>
    <t>ROSEMARY SUTCLIFF</t>
  </si>
  <si>
    <t>978-987-1368-66-2</t>
  </si>
  <si>
    <t xml:space="preserve">METAMORFOSIS                                </t>
  </si>
  <si>
    <t xml:space="preserve">FRITS H. JULIUS     </t>
  </si>
  <si>
    <t>978-987-1368-40-2</t>
  </si>
  <si>
    <t>METAMORFOSIS DE LA VIDA ANIMICA, LA ( IRA)</t>
  </si>
  <si>
    <t>978-987-682-155-1</t>
  </si>
  <si>
    <t>METODOLOGÍA DE LA ENSEÑANZA</t>
  </si>
  <si>
    <t>978-987-1368-91-4</t>
  </si>
  <si>
    <t xml:space="preserve">METODOLOGÍA Y DIDÁCTICA                     </t>
  </si>
  <si>
    <t>978-987-682-051-6</t>
  </si>
  <si>
    <t xml:space="preserve">MICAEL Y EL DRAGÓN                          </t>
  </si>
  <si>
    <t xml:space="preserve">MISIÓN DEL ARCANGEL MICAEL                  </t>
  </si>
  <si>
    <t>978-987-9066-89-8</t>
  </si>
  <si>
    <t xml:space="preserve">MISTERIO DE LOS TEMPERAMENTOS, EL           </t>
  </si>
  <si>
    <t>978-950-99043-0-9</t>
  </si>
  <si>
    <t xml:space="preserve">MISTERIOS DE LA VIDA, LOS                   </t>
  </si>
  <si>
    <t>MISTERIOS DEL MEDIO ORIENTE Y DEL CRISTIANISMO</t>
  </si>
  <si>
    <t>978-987-682-093-6</t>
  </si>
  <si>
    <t>MITOLOGÍA GRIEGA</t>
  </si>
  <si>
    <t>HANS RUDOLF NIEDERHÄUSER</t>
  </si>
  <si>
    <t>978-987-1368-95-2</t>
  </si>
  <si>
    <t xml:space="preserve">MITOLOGÍA NÓRDICA Y SU SIGNIFICADO          </t>
  </si>
  <si>
    <t xml:space="preserve">WILKINSON, ROY      </t>
  </si>
  <si>
    <t>978-987-1368-18-1</t>
  </si>
  <si>
    <t xml:space="preserve">MITOS Y MISTERIOS EGIPCIOS                  </t>
  </si>
  <si>
    <t>978-987-1368-56-3</t>
  </si>
  <si>
    <t xml:space="preserve">MITOS Y SAGAS                               </t>
  </si>
  <si>
    <t>978-987-1368-17-4</t>
  </si>
  <si>
    <t xml:space="preserve">MUERTE COMO VIVENCIA </t>
  </si>
  <si>
    <t>MUSICA EN LA ESCUELA 1</t>
  </si>
  <si>
    <t>GOMEZ ANGUITA, NATALIA</t>
  </si>
  <si>
    <t>978-987-682-137-7</t>
  </si>
  <si>
    <t>MUSICA EN LA ESCUELA 2</t>
  </si>
  <si>
    <t>978-987-682-139-1</t>
  </si>
  <si>
    <t>MUSICA EN LA ESCUELA 3</t>
  </si>
  <si>
    <t>978-987-682-140-7</t>
  </si>
  <si>
    <t>MUSICA EN LA ESCUELA 4</t>
  </si>
  <si>
    <t>978-987-682-143-8</t>
  </si>
  <si>
    <t xml:space="preserve">NACIMIENTO E INFANCIA                       </t>
  </si>
  <si>
    <t xml:space="preserve">ZURLINDEN, WILHELM  </t>
  </si>
  <si>
    <t>978-987-1368-12-9</t>
  </si>
  <si>
    <t xml:space="preserve">NARRACIONES Y LEYENDAS                      </t>
  </si>
  <si>
    <t>978-987-9066-53-7</t>
  </si>
  <si>
    <t xml:space="preserve">NATURALEZA DE LOS COLORES                   </t>
  </si>
  <si>
    <t xml:space="preserve">NAVIDAD, PASCUA, SAN JUAN, MICAEL           </t>
  </si>
  <si>
    <t xml:space="preserve">NIÑEZ, LA                                   </t>
  </si>
  <si>
    <t>VON HEYDEBRAND, CARO</t>
  </si>
  <si>
    <t>NIÑOS AUTISTAS, LOS</t>
  </si>
  <si>
    <t>978-987-682-084-4</t>
  </si>
  <si>
    <t xml:space="preserve">NIÑOS ESTRELLA, LOS                         </t>
  </si>
  <si>
    <t xml:space="preserve">KUHLEWIND, GEORGE   </t>
  </si>
  <si>
    <t xml:space="preserve">NIÑOS NECESITADOS DE CUIDADOS ESPECIALES    </t>
  </si>
  <si>
    <t xml:space="preserve">WEIHS, THOMAS J.    </t>
  </si>
  <si>
    <t>978-987-682-017-2</t>
  </si>
  <si>
    <t xml:space="preserve">NIÑO NERVIOSO, EL                           </t>
  </si>
  <si>
    <t xml:space="preserve">BOCKEMUHL, JOHANNES </t>
  </si>
  <si>
    <t>NIÑO Y LOS CUENTOS</t>
  </si>
  <si>
    <t>UDO DE HAES</t>
  </si>
  <si>
    <t>978-987-682-023-3</t>
  </si>
  <si>
    <t xml:space="preserve">NORMALIDAD A LA SALUD, DE LA                </t>
  </si>
  <si>
    <t xml:space="preserve">GEORG KÜLEWIND     </t>
  </si>
  <si>
    <t>NUEVO ORDEN SOCIAL, EL</t>
  </si>
  <si>
    <t>978-987-682-106-3</t>
  </si>
  <si>
    <t>NUTRICIÓN ESPIRITUAL</t>
  </si>
  <si>
    <t>978-987-682-018-9</t>
  </si>
  <si>
    <t>NUTRICION INTELIGENTE</t>
  </si>
  <si>
    <t>978-987-682-136-0</t>
  </si>
  <si>
    <t>NUTRICIÓN PARA LA LIBERTAD</t>
  </si>
  <si>
    <t>978-987-1368-96-9</t>
  </si>
  <si>
    <t>NUTRICIÓN PARA LA LIBERTAD TOMO II</t>
  </si>
  <si>
    <t>978-987-682-042-4</t>
  </si>
  <si>
    <t>ODONTOLOGÍA INTEGRAL</t>
  </si>
  <si>
    <t>HELGE R. RUNTE</t>
  </si>
  <si>
    <t>978-987-682-063-9</t>
  </si>
  <si>
    <t xml:space="preserve">ORACIONES PARA MADRES Y NIÑOS               </t>
  </si>
  <si>
    <t>ORGANIZACIÓN RÍTMICA DEL SER HUMANO</t>
  </si>
  <si>
    <t>BERND ROSSLEMBROICH</t>
  </si>
  <si>
    <t>978-987-1368-50-1</t>
  </si>
  <si>
    <t xml:space="preserve">PADRE NUESTRO, EL                      </t>
  </si>
  <si>
    <t xml:space="preserve">PECADO ORIGINAL Y EL ENIGMA DEL MAL         </t>
  </si>
  <si>
    <t xml:space="preserve">ACHUTZE, ALFRED     </t>
  </si>
  <si>
    <t>978-987-1368-14-3</t>
  </si>
  <si>
    <t>PEDAGOGÍA WALDORF (UNA EDUCACIÓN HACIA LA L)</t>
  </si>
  <si>
    <t xml:space="preserve">CARLGREN            </t>
  </si>
  <si>
    <t>978-987-1368-73-0</t>
  </si>
  <si>
    <t>PEDIATRÍA PARA LA FAMILIA</t>
  </si>
  <si>
    <t>GOEBEL-GLOCKLER</t>
  </si>
  <si>
    <t>978-987-682-060-8</t>
  </si>
  <si>
    <t xml:space="preserve">PIEDRA FUNDAMENTAL, LA                    </t>
  </si>
  <si>
    <t>F. W. ZEYLMANS</t>
  </si>
  <si>
    <t>978-987-1368-80-8</t>
  </si>
  <si>
    <t>PINTAR CON ACUARELAS</t>
  </si>
  <si>
    <t>MÜLLER BRUNHILD</t>
  </si>
  <si>
    <t>978-987-682-167-4</t>
  </si>
  <si>
    <t xml:space="preserve">PODER CURATIVO DE LA ORACIÓN, EL            </t>
  </si>
  <si>
    <t xml:space="preserve">SCHROEDER, HANS W.  </t>
  </si>
  <si>
    <t xml:space="preserve">PODER CURATIVO DEL HUMOR, EL                </t>
  </si>
  <si>
    <t xml:space="preserve">BUHLER, WALTHER     </t>
  </si>
  <si>
    <t>POLITICA CON FUNDAMENTO HUMANO. (Nueva ed.)</t>
  </si>
  <si>
    <t>DIETER W. FREI</t>
  </si>
  <si>
    <t>POR QUE NO ESTABA CASADO JESÚS CON MARIA MAGDALENA</t>
  </si>
  <si>
    <t xml:space="preserve">VAN SCHAIK, JOHN    </t>
  </si>
  <si>
    <t xml:space="preserve">PRACTICAR LA VERDAD                         </t>
  </si>
  <si>
    <t xml:space="preserve">KÜLEWIND, GEORG    </t>
  </si>
  <si>
    <t>978-987-1368-68-6</t>
  </si>
  <si>
    <t xml:space="preserve">PRIMER SEPTENIO, EL                       </t>
  </si>
  <si>
    <t>978-987-9066-72-3</t>
  </si>
  <si>
    <t>PROFUNDOS SECRETOS DEL DESARROLLO DE LA HUMANIDAD</t>
  </si>
  <si>
    <t>978-987-682-125-4</t>
  </si>
  <si>
    <t>PSICOANÁLISIS DESDE EL PUNTO DE VISTA ESPIRITUAL, EL</t>
  </si>
  <si>
    <t>PSICOLOGÍA OCULTA</t>
  </si>
  <si>
    <t>978-987-1368-64-8</t>
  </si>
  <si>
    <t xml:space="preserve">PSICOSOFÍA                                  </t>
  </si>
  <si>
    <t>978-987-9066-78-2</t>
  </si>
  <si>
    <t>QUE COMEMOS EN REALIDAD?</t>
  </si>
  <si>
    <t>978-987-682-035-6</t>
  </si>
  <si>
    <t xml:space="preserve">QUE ES LA AGRICULTURA BIODINÁMICA           </t>
  </si>
  <si>
    <t xml:space="preserve">KOEBF, HERBERT      </t>
  </si>
  <si>
    <t>978-987-682-030-1</t>
  </si>
  <si>
    <t>QUE ES LA MEDICINA ANTROPOSOFICA</t>
  </si>
  <si>
    <t>MICHAELA GÖCKLER</t>
  </si>
  <si>
    <t xml:space="preserve">QUE HACE EL ÁNGEL EN NUESTRO CUERPO ASTRAL  </t>
  </si>
  <si>
    <t>978-987-9066-65-0</t>
  </si>
  <si>
    <t xml:space="preserve">QUIENES SON LOS NIÑOS ÍNDIGO?               </t>
  </si>
  <si>
    <t xml:space="preserve">WOITINAS SIEGFRIED  </t>
  </si>
  <si>
    <t>978-987-9066-93-6</t>
  </si>
  <si>
    <t>QUIERO SER VEGETARIANO Y NO SÉ CÓMO</t>
  </si>
  <si>
    <t>978-987-682-118-6</t>
  </si>
  <si>
    <t>QUINTO EVANGELIO, EL</t>
  </si>
  <si>
    <t>978-987-682-104-9</t>
  </si>
  <si>
    <t>RECUPERANDO NUESTRA HUMANIDAD (ED. WALDORF)</t>
  </si>
  <si>
    <t>A. C HARWOOD</t>
  </si>
  <si>
    <t>978-987-682-149-0</t>
  </si>
  <si>
    <t xml:space="preserve">REENCARNACIÓN Y KARMA                       </t>
  </si>
  <si>
    <t>978-950-9904-38-4</t>
  </si>
  <si>
    <t xml:space="preserve">REGRESO DEL FUTURO                          </t>
  </si>
  <si>
    <t xml:space="preserve">RITCHIE, GEORGE G.  </t>
  </si>
  <si>
    <t xml:space="preserve">RELACIONES KÁRMICAS, TOMO I                 </t>
  </si>
  <si>
    <t>978-987-9066-61-8</t>
  </si>
  <si>
    <t xml:space="preserve">RELACIONES KÁRMICAS, TOMO II                </t>
  </si>
  <si>
    <t>978-987-682-047-9</t>
  </si>
  <si>
    <t xml:space="preserve">RELACIONES KÁRMICAS, TOMO III               </t>
  </si>
  <si>
    <t>978-987-682-046-2</t>
  </si>
  <si>
    <t>RELACIONES KÁRMICAS, TOMO IV</t>
  </si>
  <si>
    <t>978-987-682-112-4</t>
  </si>
  <si>
    <t>RELACIONES KÁRMICAS, TOMO V</t>
  </si>
  <si>
    <t>978-987-682-147-6</t>
  </si>
  <si>
    <t>RELACIONES KÁRMICAS, TOMO VI</t>
  </si>
  <si>
    <t>978-987-682-103-2</t>
  </si>
  <si>
    <t>RELATOS DE LA MITOLOGIA NORDICA</t>
  </si>
  <si>
    <t>B. BRANSTON, R. PINSON, A. HORN</t>
  </si>
  <si>
    <t>978-987-682-168-1</t>
  </si>
  <si>
    <t xml:space="preserve">RESPIRACIÓN BUCAL, LA                       </t>
  </si>
  <si>
    <t xml:space="preserve">FABIOLA LIMARDO     </t>
  </si>
  <si>
    <t>978-987-1368-49-5</t>
  </si>
  <si>
    <t xml:space="preserve">REUMA, EL                                </t>
  </si>
  <si>
    <t xml:space="preserve">DEGGESELLER, LORE.  </t>
  </si>
  <si>
    <t xml:space="preserve">RISA Y EL LLANTO, LA                    </t>
  </si>
  <si>
    <t xml:space="preserve">RITMOS DE LA VIDA EN LA BIOGRAFÍA HUMANA    </t>
  </si>
  <si>
    <t xml:space="preserve">ROHEN, ANDREAS      </t>
  </si>
  <si>
    <t>ROBIN HOOD</t>
  </si>
  <si>
    <t>978-987-682-111-7</t>
  </si>
  <si>
    <t xml:space="preserve">RUDOLF STEINER, VIDA Y OBRA                 </t>
  </si>
  <si>
    <t xml:space="preserve">CHILDS, GILBERT     </t>
  </si>
  <si>
    <t>SABIDURÍA DE LOS CUENTOS DE HADAS</t>
  </si>
  <si>
    <t xml:space="preserve">STEINER, RUDOLF       </t>
  </si>
  <si>
    <t>978-987-1368-83-9</t>
  </si>
  <si>
    <t xml:space="preserve">SABIDURÍA DE LOS CUENTOS, CAMINOS DEL ALMA  </t>
  </si>
  <si>
    <t xml:space="preserve">SABIDURÍA OCULTA DEL GRIAL                  </t>
  </si>
  <si>
    <t xml:space="preserve">EWALD KOEPKE        </t>
  </si>
  <si>
    <t>978-987-1368-44-0</t>
  </si>
  <si>
    <t>SALUD A TRAVES DE LA EDUCACION, LA</t>
  </si>
  <si>
    <t>VARIOS AUTORES</t>
  </si>
  <si>
    <t>978-987-1368-30-3</t>
  </si>
  <si>
    <t>SANAR EN LA LUZ</t>
  </si>
  <si>
    <t>GEORG KÜHLEWIND</t>
  </si>
  <si>
    <t>978-987-682-043-1</t>
  </si>
  <si>
    <t xml:space="preserve">SEGUNDO SEPTENIO, EL </t>
  </si>
  <si>
    <t>SEMBRAR, PLANTAR Y RECOLECTAR EN ARMONÍA CON</t>
  </si>
  <si>
    <t xml:space="preserve">THUN, MARIA         </t>
  </si>
  <si>
    <t>978-987-1368-94-5</t>
  </si>
  <si>
    <t>SENTIDO DE LA VIDA</t>
  </si>
  <si>
    <t>978-987-1368-87-7</t>
  </si>
  <si>
    <t>SENTIDO ESPIRITUAL DE LOS NÚMEROS, EL</t>
  </si>
  <si>
    <t>ERNST BINDEL</t>
  </si>
  <si>
    <t>978-987-682-107-0</t>
  </si>
  <si>
    <t>SER HIJO</t>
  </si>
  <si>
    <t>978-987-682-032-5</t>
  </si>
  <si>
    <t>SER HUMANO Y LA MÚSICA</t>
  </si>
  <si>
    <t>DECKERT, HANS ERIK</t>
  </si>
  <si>
    <t>978-987-682-170-4</t>
  </si>
  <si>
    <t>SER HUMANO Y SU DESTINO, EL</t>
  </si>
  <si>
    <t>978-987-682-175-9</t>
  </si>
  <si>
    <t xml:space="preserve">SERES ELEMENTALES Y ESPIRITUALES            </t>
  </si>
  <si>
    <t>SERPIENTE VERDE Y LA BELLA LILIA, LA</t>
  </si>
  <si>
    <t>J.W. von GOETHE</t>
  </si>
  <si>
    <t>978-987-682-088-2</t>
  </si>
  <si>
    <t>SEXUALIDAD</t>
  </si>
  <si>
    <t>978-987-682-196-4</t>
  </si>
  <si>
    <t xml:space="preserve">SIETE CEREALES, LOS                         </t>
  </si>
  <si>
    <t xml:space="preserve">RENZENBRINK, UDO.   </t>
  </si>
  <si>
    <t>978-987-1368-35-8</t>
  </si>
  <si>
    <t>SIETE FASES DE DESARROLLO EN PERSONAS Y ORGANIZACIONES</t>
  </si>
  <si>
    <t>MARGARETE VAN DEN BRINK</t>
  </si>
  <si>
    <t>978-987-682-069-1</t>
  </si>
  <si>
    <t xml:space="preserve">SIGNIFICADO OCULTO DEL PERDÓN, EL           </t>
  </si>
  <si>
    <t>PROKOFIEFF, SERGEI O</t>
  </si>
  <si>
    <t>978-987-682-148-3</t>
  </si>
  <si>
    <t xml:space="preserve">SÍMBOLOS Y NÚMEROS OCULTOS                  </t>
  </si>
  <si>
    <t>978-987-1368-16-7</t>
  </si>
  <si>
    <t xml:space="preserve">SÍNTOMAS DE LA HISTORIA MODERNA </t>
  </si>
  <si>
    <t>978-987-1368-57-0</t>
  </si>
  <si>
    <t xml:space="preserve">SOBRE LA SALVACIÓN DEL ALMA                 </t>
  </si>
  <si>
    <t xml:space="preserve">LIEVEGOED, BERNARD  </t>
  </si>
  <si>
    <t>978-987-1368-21-1</t>
  </si>
  <si>
    <t>SOBRE LOS ENIGMAS DEL ALMA</t>
  </si>
  <si>
    <t>978-987-682-173-5</t>
  </si>
  <si>
    <t xml:space="preserve">TEORÍA DE LOS SENTIDOS                      </t>
  </si>
  <si>
    <t>978-987-1368-78-5</t>
  </si>
  <si>
    <t xml:space="preserve">TEORÍA DEL CONOCIMIENTO                     </t>
  </si>
  <si>
    <t xml:space="preserve">TEOSOFÍA                                    </t>
  </si>
  <si>
    <t xml:space="preserve">TEOSOFÍA DEL ROSACRUZ </t>
  </si>
  <si>
    <t>978-987-1368-65-5</t>
  </si>
  <si>
    <t>TERAPIA ARTISTICA DIBUJO</t>
  </si>
  <si>
    <t>978-987-682-144-5</t>
  </si>
  <si>
    <t>TERAPIA ARTISTICA PINTURA</t>
  </si>
  <si>
    <t>978-987-682-142-1</t>
  </si>
  <si>
    <t>TERCER SEPTENIO, EL</t>
  </si>
  <si>
    <t>978-987-682-191-9</t>
  </si>
  <si>
    <t xml:space="preserve">TIERRA COMO ESCUELA, LA (NUEVA EDICION)               </t>
  </si>
  <si>
    <t>978-987-682-133-9</t>
  </si>
  <si>
    <t>TODOS LOS CUENTOS DE LOS HERMANOS GRIMM</t>
  </si>
  <si>
    <t>HERMANOS GRIMM</t>
  </si>
  <si>
    <t>978-987-682-048-6</t>
  </si>
  <si>
    <t xml:space="preserve">TOMAR LA VIDA EN NUESTRAS MANOS             </t>
  </si>
  <si>
    <t>978-987-1368-43-3</t>
  </si>
  <si>
    <t xml:space="preserve">TRABAJO DEL INDIVIDUO, EL                  </t>
  </si>
  <si>
    <t xml:space="preserve">PETER SELG          </t>
  </si>
  <si>
    <t>978-987-1368-47-1</t>
  </si>
  <si>
    <t xml:space="preserve">TRES PRIMEROS AÑOS DEL NIÑO, LOS            </t>
  </si>
  <si>
    <t>978-987-1368-11-2</t>
  </si>
  <si>
    <t>UMBRAL DEL MUNDO ESPIRITUAL</t>
  </si>
  <si>
    <t>978-987-682-045-5</t>
  </si>
  <si>
    <t>UNIVERSO MUSICAL</t>
  </si>
  <si>
    <t>978-987-682-158-2</t>
  </si>
  <si>
    <t xml:space="preserve">VERDAD Y CIENCIA                            </t>
  </si>
  <si>
    <t>978-987-1368-09-9</t>
  </si>
  <si>
    <t>VIAJE A LAS ESTRELLAS, UN</t>
  </si>
  <si>
    <t>978-987-682-153-7</t>
  </si>
  <si>
    <t>VIDA DEL ALMA</t>
  </si>
  <si>
    <t>KÜHLEWIND, GEORG</t>
  </si>
  <si>
    <t>978-987-1368-10-5</t>
  </si>
  <si>
    <t xml:space="preserve">VIDA DESPUÉS DE LA MUERTE, LA          </t>
  </si>
  <si>
    <t>978-987-9066-06-5</t>
  </si>
  <si>
    <t xml:space="preserve">VIDA ENTRE LA MUERTE Y EL NUEVO NACIMIENTO  </t>
  </si>
  <si>
    <t>978-987-1368-62-4</t>
  </si>
  <si>
    <t xml:space="preserve">VIVENCIAS DESPUÉS DE LA MUERTE              </t>
  </si>
  <si>
    <t xml:space="preserve">VOLUNTAD SUAVE, LA                          </t>
  </si>
  <si>
    <t xml:space="preserve">KUNLEWIND, GEORG    </t>
  </si>
  <si>
    <t>978-987-682-054-7</t>
  </si>
  <si>
    <t>Y HUBO LUZ</t>
  </si>
  <si>
    <t>978-987-682-130-8</t>
  </si>
  <si>
    <t>Y LA LUZ SE HIZO</t>
  </si>
  <si>
    <t xml:space="preserve">LUSSEYRAN, JACQUES  </t>
  </si>
  <si>
    <t>978-84-89197-59-8</t>
  </si>
  <si>
    <t>NUEVA EDICIÓN</t>
  </si>
  <si>
    <t>METAMORFOSIS DE LAS PLANTAS, LA</t>
  </si>
  <si>
    <t>978-987-682-198-8</t>
  </si>
  <si>
    <r>
      <t xml:space="preserve">M. HAUSCHKA, </t>
    </r>
    <r>
      <rPr>
        <sz val="11"/>
        <color rgb="FF231F20"/>
        <rFont val="Calibri"/>
        <family val="2"/>
        <scheme val="minor"/>
      </rPr>
      <t>P. VON DER HEIDE</t>
    </r>
  </si>
  <si>
    <r>
      <t>E. MESS-CHRISTELLER,</t>
    </r>
    <r>
      <rPr>
        <sz val="11"/>
        <color rgb="FF000000"/>
        <rFont val="Calibri"/>
        <family val="2"/>
        <scheme val="minor"/>
      </rPr>
      <t xml:space="preserve"> I. DENZINGER         </t>
    </r>
  </si>
  <si>
    <t>THEODOR SCHWENK</t>
  </si>
  <si>
    <t>978-987-1368-75-4</t>
  </si>
  <si>
    <r>
      <t>ESTUDIO DEL HOMBRE COMO BASE</t>
    </r>
    <r>
      <rPr>
        <b/>
        <sz val="11"/>
        <color indexed="8"/>
        <rFont val="Calibri"/>
        <family val="2"/>
      </rPr>
      <t>( AGOTADO)</t>
    </r>
  </si>
  <si>
    <t>CONDUCCIÓN ESPIRITUAL DEL SER HUMANO Y LA HUMANIDAD</t>
  </si>
  <si>
    <t>COLMENA GLOBAL</t>
  </si>
  <si>
    <t>KORNBERGER H.</t>
  </si>
  <si>
    <t>978-987-682-202-2</t>
  </si>
  <si>
    <t>CUENTOS DE LA ABUELA PEPA, LOS</t>
  </si>
  <si>
    <t>VIDELA MARIA PIA</t>
  </si>
  <si>
    <t>978-987-682-203-9</t>
  </si>
  <si>
    <t>PERCEPCIONES HUMANAS</t>
  </si>
  <si>
    <t>BALDISSIN MAURICIO</t>
  </si>
  <si>
    <t>978-987-682-201-5</t>
  </si>
  <si>
    <t>978-987-9066-74-4</t>
  </si>
  <si>
    <t>ECO-ALQUIMIA</t>
  </si>
  <si>
    <t>DAN McKANAN</t>
  </si>
  <si>
    <t>978-987-9066-83-6</t>
  </si>
  <si>
    <t>978-987-9066-43-0</t>
  </si>
  <si>
    <t>978-987-682-182-7</t>
  </si>
  <si>
    <t>978-987-9066-57-7</t>
  </si>
  <si>
    <t>978-987-1368-02-0</t>
  </si>
  <si>
    <t>978-987-9066-91-1</t>
  </si>
  <si>
    <t>978-987-682-195-7</t>
  </si>
  <si>
    <t>978-987-682-0905</t>
  </si>
  <si>
    <r>
      <t xml:space="preserve">CLASE EXTRA, LA         </t>
    </r>
    <r>
      <rPr>
        <b/>
        <sz val="11"/>
        <color indexed="8"/>
        <rFont val="Calibri"/>
        <family val="2"/>
      </rPr>
      <t xml:space="preserve">(AGOTADO)   </t>
    </r>
    <r>
      <rPr>
        <sz val="11"/>
        <color indexed="8"/>
        <rFont val="Calibri"/>
        <family val="2"/>
      </rPr>
      <t xml:space="preserve">                </t>
    </r>
  </si>
  <si>
    <r>
      <t xml:space="preserve">DES-CIFRAR         </t>
    </r>
    <r>
      <rPr>
        <b/>
        <sz val="11"/>
        <color indexed="8"/>
        <rFont val="Calibri"/>
        <family val="2"/>
      </rPr>
      <t xml:space="preserve">( AGOTADO)         </t>
    </r>
    <r>
      <rPr>
        <sz val="11"/>
        <color indexed="8"/>
        <rFont val="Calibri"/>
        <family val="2"/>
      </rPr>
      <t xml:space="preserve">                </t>
    </r>
  </si>
  <si>
    <r>
      <t xml:space="preserve">DES-CIFRAR TOMO II </t>
    </r>
    <r>
      <rPr>
        <b/>
        <sz val="11"/>
        <color indexed="8"/>
        <rFont val="Calibri"/>
        <family val="2"/>
      </rPr>
      <t>(AGOTADO)</t>
    </r>
  </si>
  <si>
    <r>
      <t xml:space="preserve">FISIOLOGÍA OCULTA  </t>
    </r>
    <r>
      <rPr>
        <b/>
        <sz val="11"/>
        <color indexed="8"/>
        <rFont val="Calibri"/>
        <family val="2"/>
      </rPr>
      <t xml:space="preserve">(AGOTADO)    </t>
    </r>
    <r>
      <rPr>
        <sz val="11"/>
        <color indexed="8"/>
        <rFont val="Calibri"/>
        <family val="2"/>
      </rPr>
      <t xml:space="preserve">                     </t>
    </r>
  </si>
  <si>
    <r>
      <t>ENCUENTROS HUMANOS Y EL KARMA, (</t>
    </r>
    <r>
      <rPr>
        <b/>
        <sz val="11"/>
        <color indexed="8"/>
        <rFont val="Calibri"/>
        <family val="2"/>
      </rPr>
      <t xml:space="preserve">AGOTADO) </t>
    </r>
    <r>
      <rPr>
        <sz val="11"/>
        <color indexed="8"/>
        <rFont val="Calibri"/>
        <family val="2"/>
      </rPr>
      <t xml:space="preserve"> </t>
    </r>
  </si>
  <si>
    <t>978-987-9066-87-4</t>
  </si>
  <si>
    <r>
      <t xml:space="preserve">CAMINOS DE SANACIÓN </t>
    </r>
    <r>
      <rPr>
        <b/>
        <sz val="11"/>
        <color indexed="8"/>
        <rFont val="Calibri"/>
        <family val="2"/>
      </rPr>
      <t>(AGOTADO)</t>
    </r>
  </si>
  <si>
    <t>HISTORIAS DE LA NATURALEZA</t>
  </si>
  <si>
    <t>FLORA MARTINA ETTERICH</t>
  </si>
  <si>
    <t>FRANCISCO DEL BARRIO</t>
  </si>
  <si>
    <t>ANGELES</t>
  </si>
  <si>
    <t xml:space="preserve">ÁNGELES, LOS ( Pocket)                               </t>
  </si>
  <si>
    <t>ARTE DE DAR LIBERTAD, EL</t>
  </si>
  <si>
    <t>SONIA KLIASS</t>
  </si>
  <si>
    <t>978-987-682-209-1</t>
  </si>
  <si>
    <t>978-987-682-208-4</t>
  </si>
  <si>
    <t>YO VIRTUAL VS. YO REAL</t>
  </si>
  <si>
    <t>VELENTIN F. VIDAL / J.J. RUEDA JAIMES</t>
  </si>
  <si>
    <t>978-987-682-207-7</t>
  </si>
  <si>
    <t>978-987-682-206-0</t>
  </si>
  <si>
    <t>CUENTOS SANADORES</t>
  </si>
  <si>
    <t>SUSAN PERROW</t>
  </si>
  <si>
    <t>978-987-682-211-4</t>
  </si>
  <si>
    <t>101 CUENTOS SANADORES</t>
  </si>
  <si>
    <t>978-987-682-212-1</t>
  </si>
  <si>
    <t>978-987-682-205-3</t>
  </si>
  <si>
    <t xml:space="preserve">CONGRESO DE NAVIDAD, EL  TOMO 1                         </t>
  </si>
  <si>
    <t>978-987-682-213-8</t>
  </si>
  <si>
    <t>978-987-9066-49-2</t>
  </si>
  <si>
    <t>978-987-682-052-3</t>
  </si>
  <si>
    <t>978-987-9066-62-1</t>
  </si>
  <si>
    <t>ARTE DE PONER LIMITES, EL</t>
  </si>
  <si>
    <t xml:space="preserve">ID A LA TIERRA PROMETIDA </t>
  </si>
  <si>
    <t xml:space="preserve">SER HUMANO Y SU ÁNGEL, EL                       </t>
  </si>
  <si>
    <t>978-987-9066-26-3</t>
  </si>
  <si>
    <t>CAMINO MEDIT. DEL CONOC. DE MEDICINA ANTROPOSOFICA</t>
  </si>
  <si>
    <t>MATTHIAS GIRKE</t>
  </si>
  <si>
    <t>978-987-682-216-9</t>
  </si>
  <si>
    <t>GENERANO VOLTAJE EN LA SALUD HUMANA</t>
  </si>
  <si>
    <t>978-987-682-214-5</t>
  </si>
  <si>
    <t>FUERZAS ETERICAS, LAS</t>
  </si>
  <si>
    <t>ERNSTMARTI, MICHAELA GLOCKLER</t>
  </si>
  <si>
    <t>978-987-682-199-5</t>
  </si>
  <si>
    <t xml:space="preserve">CALENDARIO DEL ALMA </t>
  </si>
  <si>
    <t>DEL CIELO A BAIRES</t>
  </si>
  <si>
    <t>BENDINGER CECILIA</t>
  </si>
  <si>
    <t>978-987-682-218-3</t>
  </si>
  <si>
    <t>NOVEDAD 2024</t>
  </si>
  <si>
    <t xml:space="preserve">IDEAS SOBRE HISTORIA DEL ARTE </t>
  </si>
  <si>
    <r>
      <t xml:space="preserve">ESPÍRITU TRANSFORMADOR, EL </t>
    </r>
    <r>
      <rPr>
        <b/>
        <sz val="11"/>
        <color indexed="8"/>
        <rFont val="Calibri"/>
        <family val="2"/>
      </rPr>
      <t/>
    </r>
  </si>
  <si>
    <t>978-987-9066-85-0</t>
  </si>
  <si>
    <t xml:space="preserve">EJERCICIOS PRELIMINARES </t>
  </si>
  <si>
    <t>R. STEINER/ E. KATZ</t>
  </si>
  <si>
    <t>978-987-682-220-6</t>
  </si>
  <si>
    <t xml:space="preserve">PROFECIA MICAELICA DE R. STEINER </t>
  </si>
  <si>
    <t>STEFFEN HARTMANN</t>
  </si>
  <si>
    <t>978-987-682-219-0</t>
  </si>
  <si>
    <t>CAOS SENSIBLE, EL (SOLO VENTA EN FIRME)</t>
  </si>
  <si>
    <t>SOBRE LOS DOCE GESTOS DE CUIDADO</t>
  </si>
  <si>
    <t>I.GONZALEZ RENA/S. FRIDMANN</t>
  </si>
  <si>
    <t>978-987-682-221-3</t>
  </si>
  <si>
    <t>978-987-9066-30-0</t>
  </si>
  <si>
    <t>978-987-9066-37-9</t>
  </si>
  <si>
    <t>978-987-1368-01-3</t>
  </si>
  <si>
    <t>978-987-9066-59-1</t>
  </si>
  <si>
    <t>978-987-9066-22-5</t>
  </si>
  <si>
    <t>978-987-9066-90-4</t>
  </si>
  <si>
    <t>978-987-9066-47-8</t>
  </si>
  <si>
    <t>978-987-9066-16-4</t>
  </si>
  <si>
    <t>978-987-1368-54-9</t>
  </si>
  <si>
    <t>978-987-9066-84-3</t>
  </si>
  <si>
    <t>978-987-9066-48-5</t>
  </si>
  <si>
    <t>978-987-9066-96-6</t>
  </si>
  <si>
    <t>978-987-9066-20-1</t>
  </si>
  <si>
    <t>978-987-9066-63-8</t>
  </si>
  <si>
    <t>978-950-99043-4-7</t>
  </si>
  <si>
    <t>978-987-9066-98-7</t>
  </si>
  <si>
    <t>CURSO DE ASTRONOMIA</t>
  </si>
  <si>
    <t>978-987-682-049-3</t>
  </si>
  <si>
    <t>978-987-682-014-1</t>
  </si>
  <si>
    <r>
      <t xml:space="preserve">HACIA UNA RENOVACIÓN SOCIAL </t>
    </r>
    <r>
      <rPr>
        <b/>
        <sz val="11"/>
        <color indexed="8"/>
        <rFont val="Calibri"/>
        <family val="2"/>
      </rPr>
      <t xml:space="preserve">(AGOTADO)        </t>
    </r>
    <r>
      <rPr>
        <sz val="11"/>
        <color indexed="8"/>
        <rFont val="Calibri"/>
        <family val="2"/>
      </rPr>
      <t xml:space="preserve">    </t>
    </r>
  </si>
  <si>
    <r>
      <t xml:space="preserve">KARMA, LA LEY DEL DESTINO </t>
    </r>
    <r>
      <rPr>
        <b/>
        <sz val="11"/>
        <color indexed="8"/>
        <rFont val="Calibri"/>
        <family val="2"/>
      </rPr>
      <t xml:space="preserve">  </t>
    </r>
  </si>
  <si>
    <t>ULTIMA BATALLA DE LA HUMANIDAD, LA</t>
  </si>
  <si>
    <t>NICANOR PERLAS</t>
  </si>
  <si>
    <t>978-987-682-224-4</t>
  </si>
  <si>
    <t>CONGRESO DE NAVIDAD, EL  TOMO 2</t>
  </si>
  <si>
    <t>978-987-682-222-0</t>
  </si>
  <si>
    <t>EVANGELIO SEGÚN LUCAS (comunidad)</t>
  </si>
  <si>
    <t>978-987-682-217-6</t>
  </si>
  <si>
    <t>978-987-9066-56-0</t>
  </si>
  <si>
    <t>978-987-9066-38-3</t>
  </si>
  <si>
    <t>978-987-9066-33-2</t>
  </si>
  <si>
    <t>978-848-919-776-8</t>
  </si>
  <si>
    <t>978-987-9066-69-3</t>
  </si>
  <si>
    <t>978-987-9066-28-6</t>
  </si>
  <si>
    <t>978-848-919-790-3</t>
  </si>
  <si>
    <t>978-987-906-660-x</t>
  </si>
  <si>
    <t>978-987-884-903-4</t>
  </si>
  <si>
    <t>978-987-9066-40-5</t>
  </si>
  <si>
    <t>978-987-9066-31-6</t>
  </si>
  <si>
    <t>978-987-9066-07-3</t>
  </si>
  <si>
    <t>978-987-9066-75-8</t>
  </si>
  <si>
    <t>978-987-682-092-9</t>
  </si>
  <si>
    <t>978-987-9066-44-8</t>
  </si>
  <si>
    <t>978-987-1368-00-6</t>
  </si>
  <si>
    <t>978-987-9066-41-3</t>
  </si>
  <si>
    <t>978-987-9066-08-9</t>
  </si>
  <si>
    <t>978-950-99043-6-8</t>
  </si>
  <si>
    <t>978-84-8919-779-2</t>
  </si>
  <si>
    <t>978-987-9066-79-0</t>
  </si>
  <si>
    <t>978-987-9066-52-9</t>
  </si>
  <si>
    <t>978-987-9066-69-9</t>
  </si>
  <si>
    <t>978-987-9066-21-9</t>
  </si>
  <si>
    <t>978-987-682-156-5</t>
  </si>
  <si>
    <t>978-987-906-614-6</t>
  </si>
  <si>
    <t>978-987-9066-67-7</t>
  </si>
  <si>
    <t>978-987-9066-68-5</t>
  </si>
  <si>
    <t>978-987-9066-19-7</t>
  </si>
  <si>
    <t>978-987-9066-34-0</t>
  </si>
  <si>
    <t>978-987-9066-70-7</t>
  </si>
  <si>
    <t>978-987-9066-03-4</t>
  </si>
  <si>
    <t>978-987-9066-36-7</t>
  </si>
  <si>
    <t>AGENDA ANTROPOSOFICA 2025</t>
  </si>
  <si>
    <t>978-987-682-215-9</t>
  </si>
  <si>
    <t>CURSO DE AGRICULTURA BIODINAMICA</t>
  </si>
  <si>
    <t>978-84-18919-29-9</t>
  </si>
  <si>
    <t>NOVEDAD 2025</t>
  </si>
  <si>
    <t>978-987-9066-17-1</t>
  </si>
  <si>
    <t>LISTA DE PRECIOS VIGENTE 01-04-2025</t>
  </si>
  <si>
    <t>CUENTOS PARA VER, OIR Y SENTIR</t>
  </si>
  <si>
    <t>CHUBAROVSKY TAMARA</t>
  </si>
  <si>
    <t>978-987-682-237-4</t>
  </si>
  <si>
    <t>DIDACTICA DEL TEATRO PEDAGOGICO Y TERAPEUTICO</t>
  </si>
  <si>
    <t>978-987-682-238-1</t>
  </si>
  <si>
    <t>FUERZA CURATIVA DE LA VOZ Y LA PALABRA, LA</t>
  </si>
  <si>
    <t>978-987-682-225-1</t>
  </si>
  <si>
    <r>
      <t xml:space="preserve">ANTROPOSOFÍA, LA VIDA Y OBRA DE R. STEINER </t>
    </r>
    <r>
      <rPr>
        <b/>
        <sz val="11"/>
        <color indexed="8"/>
        <rFont val="Calibri"/>
        <family val="2"/>
      </rPr>
      <t>(AGOTADO)</t>
    </r>
  </si>
  <si>
    <t>PRECIO</t>
  </si>
  <si>
    <t>CONABIP</t>
  </si>
  <si>
    <t>CANT</t>
  </si>
  <si>
    <t>TOTAL</t>
  </si>
  <si>
    <t>CONABIP PLANILLA DE PEDIDO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</si>
</sst>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2C0A]\ #,##0.00"/>
    <numFmt numFmtId="165" formatCode="&quot;$&quot;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7" fillId="2" borderId="1" xfId="1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NumberFormat="1" applyBorder="1"/>
    <xf numFmtId="0" fontId="4" fillId="2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1" fontId="8" fillId="2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/>
    </xf>
    <xf numFmtId="0" fontId="0" fillId="3" borderId="1" xfId="0" applyFont="1" applyFill="1" applyBorder="1"/>
    <xf numFmtId="0" fontId="1" fillId="0" borderId="1" xfId="0" applyFont="1" applyBorder="1"/>
    <xf numFmtId="1" fontId="1" fillId="0" borderId="1" xfId="0" applyNumberFormat="1" applyFont="1" applyBorder="1"/>
    <xf numFmtId="0" fontId="0" fillId="0" borderId="1" xfId="0" applyFont="1" applyFill="1" applyBorder="1"/>
    <xf numFmtId="0" fontId="0" fillId="0" borderId="1" xfId="0" applyFont="1" applyBorder="1"/>
    <xf numFmtId="0" fontId="4" fillId="0" borderId="1" xfId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0" fillId="3" borderId="1" xfId="0" applyFill="1" applyBorder="1"/>
    <xf numFmtId="0" fontId="4" fillId="3" borderId="1" xfId="0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3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8" fillId="3" borderId="1" xfId="1" applyFont="1" applyFill="1" applyBorder="1" applyAlignment="1">
      <alignment horizontal="center" vertical="center"/>
    </xf>
    <xf numFmtId="0" fontId="12" fillId="0" borderId="1" xfId="0" applyFont="1" applyBorder="1"/>
    <xf numFmtId="0" fontId="13" fillId="0" borderId="1" xfId="0" applyFont="1" applyBorder="1"/>
    <xf numFmtId="0" fontId="11" fillId="4" borderId="2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164" fontId="0" fillId="0" borderId="0" xfId="0" applyNumberFormat="1"/>
    <xf numFmtId="0" fontId="4" fillId="0" borderId="1" xfId="1" applyFont="1" applyFill="1" applyBorder="1" applyAlignment="1">
      <alignment vertical="center"/>
    </xf>
    <xf numFmtId="1" fontId="4" fillId="0" borderId="1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4" fillId="6" borderId="2" xfId="0" applyFont="1" applyFill="1" applyBorder="1" applyAlignment="1">
      <alignment horizontal="center"/>
    </xf>
    <xf numFmtId="165" fontId="15" fillId="0" borderId="1" xfId="0" applyNumberFormat="1" applyFont="1" applyBorder="1"/>
    <xf numFmtId="0" fontId="7" fillId="6" borderId="1" xfId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/>
    </xf>
    <xf numFmtId="1" fontId="5" fillId="5" borderId="7" xfId="1" applyNumberFormat="1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vertical="center"/>
    </xf>
    <xf numFmtId="0" fontId="14" fillId="7" borderId="2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 wrapText="1"/>
    </xf>
    <xf numFmtId="0" fontId="3" fillId="8" borderId="5" xfId="0" applyFont="1" applyFill="1" applyBorder="1" applyAlignment="1">
      <alignment horizontal="center" wrapText="1"/>
    </xf>
    <xf numFmtId="0" fontId="3" fillId="8" borderId="6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165" fontId="0" fillId="0" borderId="0" xfId="0" applyNumberFormat="1"/>
    <xf numFmtId="165" fontId="15" fillId="0" borderId="8" xfId="0" applyNumberFormat="1" applyFont="1" applyBorder="1"/>
    <xf numFmtId="165" fontId="0" fillId="0" borderId="1" xfId="0" applyNumberFormat="1" applyBorder="1"/>
    <xf numFmtId="0" fontId="3" fillId="8" borderId="0" xfId="0" applyFont="1" applyFill="1" applyBorder="1" applyAlignment="1">
      <alignment horizontal="center" wrapText="1"/>
    </xf>
    <xf numFmtId="0" fontId="3" fillId="8" borderId="2" xfId="0" applyFont="1" applyFill="1" applyBorder="1"/>
    <xf numFmtId="165" fontId="15" fillId="5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15" fillId="0" borderId="1" xfId="0" applyNumberFormat="1" applyFont="1" applyBorder="1" applyAlignment="1">
      <alignment horizontal="center"/>
    </xf>
    <xf numFmtId="164" fontId="0" fillId="8" borderId="5" xfId="0" applyNumberFormat="1" applyFill="1" applyBorder="1"/>
    <xf numFmtId="164" fontId="0" fillId="8" borderId="0" xfId="0" applyNumberFormat="1" applyFill="1" applyBorder="1"/>
    <xf numFmtId="164" fontId="6" fillId="5" borderId="4" xfId="0" applyNumberFormat="1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9" fontId="6" fillId="5" borderId="11" xfId="0" applyNumberFormat="1" applyFont="1" applyFill="1" applyBorder="1" applyAlignment="1">
      <alignment horizontal="center"/>
    </xf>
    <xf numFmtId="164" fontId="6" fillId="5" borderId="12" xfId="0" applyNumberFormat="1" applyFont="1" applyFill="1" applyBorder="1" applyAlignment="1">
      <alignment horizontal="center"/>
    </xf>
    <xf numFmtId="165" fontId="15" fillId="0" borderId="13" xfId="0" applyNumberFormat="1" applyFont="1" applyBorder="1"/>
    <xf numFmtId="165" fontId="15" fillId="0" borderId="14" xfId="0" applyNumberFormat="1" applyFont="1" applyBorder="1"/>
    <xf numFmtId="165" fontId="15" fillId="0" borderId="15" xfId="0" applyNumberFormat="1" applyFont="1" applyBorder="1"/>
    <xf numFmtId="164" fontId="6" fillId="5" borderId="14" xfId="0" applyNumberFormat="1" applyFont="1" applyFill="1" applyBorder="1" applyAlignment="1">
      <alignment horizont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colors>
    <mruColors>
      <color rgb="FFFF9966"/>
      <color rgb="FFFF0066"/>
      <color rgb="FFC80412"/>
      <color rgb="FF00CC99"/>
      <color rgb="FFFF6699"/>
      <color rgb="FF9999FF"/>
      <color rgb="FFFF9933"/>
      <color rgb="FF9933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771526</xdr:colOff>
      <xdr:row>0</xdr:row>
      <xdr:rowOff>19050</xdr:rowOff>
    </xdr:from>
    <xdr:to>
      <xdr:col>2</xdr:col>
      <xdr:colOff>209550</xdr:colOff>
      <xdr:row>2</xdr:row>
      <xdr:rowOff>214677</xdr:rowOff>
    </xdr:to>
    <xdr:pic>
      <xdr:nvPicPr>
        <xdr:cNvPr id="2" name="1 Imagen" descr="logo_argentin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71601" y="19050"/>
          <a:ext cx="2819399" cy="729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8"/>
  <sheetViews>
    <sheetView tabSelected="1" workbookViewId="0">
      <selection activeCell="K6" sqref="K6"/>
    </sheetView>
  </sheetViews>
  <sheetFormatPr baseColWidth="10" defaultRowHeight="15" x14ac:dyDescent="0.25"/>
  <cols>
    <col min="1" max="1" width="9" bestFit="1" customWidth="1"/>
    <col min="2" max="2" width="50.7109375" customWidth="1"/>
    <col min="3" max="3" width="21.28515625" customWidth="1"/>
    <col min="4" max="4" width="17" bestFit="1" customWidth="1"/>
    <col min="5" max="5" width="6" hidden="1" customWidth="1"/>
    <col min="6" max="6" width="6.7109375" hidden="1" customWidth="1"/>
    <col min="7" max="7" width="10.5703125" bestFit="1" customWidth="1"/>
    <col min="9" max="9" width="7.42578125" style="70" customWidth="1"/>
    <col min="10" max="10" width="11.42578125" style="64"/>
  </cols>
  <sheetData>
    <row r="1" spans="1:10" ht="21" x14ac:dyDescent="0.35">
      <c r="A1" s="1"/>
      <c r="B1" s="2"/>
      <c r="C1" s="2"/>
      <c r="D1" s="2"/>
      <c r="G1" s="43"/>
    </row>
    <row r="2" spans="1:10" ht="21" x14ac:dyDescent="0.35">
      <c r="A2" s="1"/>
      <c r="B2" s="2"/>
      <c r="C2" s="2"/>
      <c r="D2" s="2"/>
      <c r="G2" s="43"/>
    </row>
    <row r="3" spans="1:10" ht="21.75" thickBot="1" x14ac:dyDescent="0.4">
      <c r="A3" s="1"/>
      <c r="B3" s="2"/>
      <c r="C3" s="2"/>
      <c r="D3" s="2"/>
      <c r="G3" s="43"/>
    </row>
    <row r="4" spans="1:10" ht="27" thickBot="1" x14ac:dyDescent="0.45">
      <c r="A4" s="1"/>
      <c r="B4" s="68" t="s">
        <v>973</v>
      </c>
      <c r="C4" s="2"/>
      <c r="D4" s="2"/>
      <c r="G4" s="43"/>
    </row>
    <row r="5" spans="1:10" ht="18.75" x14ac:dyDescent="0.3">
      <c r="A5" s="60" t="s">
        <v>960</v>
      </c>
      <c r="B5" s="67"/>
      <c r="C5" s="61"/>
      <c r="D5" s="61"/>
      <c r="E5" s="61"/>
      <c r="F5" s="61"/>
      <c r="G5" s="72"/>
      <c r="H5" s="78">
        <v>0.5</v>
      </c>
    </row>
    <row r="6" spans="1:10" ht="18.75" x14ac:dyDescent="0.3">
      <c r="A6" s="62"/>
      <c r="B6" s="63"/>
      <c r="C6" s="63"/>
      <c r="D6" s="63"/>
      <c r="E6" s="63"/>
      <c r="F6" s="63"/>
      <c r="G6" s="73"/>
      <c r="H6" s="79" t="s">
        <v>969</v>
      </c>
    </row>
    <row r="7" spans="1:10" ht="19.5" thickBot="1" x14ac:dyDescent="0.35">
      <c r="A7" s="42" t="s">
        <v>0</v>
      </c>
      <c r="B7" s="42" t="s">
        <v>1</v>
      </c>
      <c r="C7" s="42" t="s">
        <v>2</v>
      </c>
      <c r="D7" s="55" t="s">
        <v>3</v>
      </c>
      <c r="E7" s="56" t="s">
        <v>4</v>
      </c>
      <c r="F7" s="56" t="s">
        <v>5</v>
      </c>
      <c r="G7" s="74" t="s">
        <v>6</v>
      </c>
      <c r="H7" s="83" t="s">
        <v>970</v>
      </c>
      <c r="I7" s="75" t="s">
        <v>971</v>
      </c>
      <c r="J7" s="69" t="s">
        <v>972</v>
      </c>
    </row>
    <row r="8" spans="1:10" x14ac:dyDescent="0.25">
      <c r="A8" s="21">
        <v>1209</v>
      </c>
      <c r="B8" s="44" t="s">
        <v>855</v>
      </c>
      <c r="C8" s="44" t="s">
        <v>853</v>
      </c>
      <c r="D8" s="5" t="s">
        <v>856</v>
      </c>
      <c r="E8" s="6">
        <v>294</v>
      </c>
      <c r="F8" s="6">
        <v>365</v>
      </c>
      <c r="G8" s="65">
        <v>33900</v>
      </c>
      <c r="H8" s="82">
        <f>SUM(G8/2)</f>
        <v>16950</v>
      </c>
      <c r="I8" s="76"/>
      <c r="J8" s="66">
        <f>SUM(H8*I8)</f>
        <v>0</v>
      </c>
    </row>
    <row r="9" spans="1:10" x14ac:dyDescent="0.25">
      <c r="A9" s="14">
        <v>1185</v>
      </c>
      <c r="B9" s="12" t="s">
        <v>7</v>
      </c>
      <c r="C9" s="4" t="s">
        <v>8</v>
      </c>
      <c r="D9" s="5" t="s">
        <v>9</v>
      </c>
      <c r="E9" s="6">
        <v>138</v>
      </c>
      <c r="F9" s="7">
        <v>185</v>
      </c>
      <c r="G9" s="65">
        <v>23100</v>
      </c>
      <c r="H9" s="80">
        <f t="shared" ref="H9:H72" si="0">SUM(G9/2)</f>
        <v>11550</v>
      </c>
      <c r="I9" s="76"/>
      <c r="J9" s="66">
        <f t="shared" ref="J9:J72" si="1">SUM(H9*I9)</f>
        <v>0</v>
      </c>
    </row>
    <row r="10" spans="1:10" x14ac:dyDescent="0.25">
      <c r="A10" s="38">
        <v>442</v>
      </c>
      <c r="B10" s="4" t="s">
        <v>10</v>
      </c>
      <c r="C10" s="4" t="s">
        <v>11</v>
      </c>
      <c r="D10" s="5" t="s">
        <v>12</v>
      </c>
      <c r="E10" s="6">
        <v>302</v>
      </c>
      <c r="F10" s="7">
        <v>377</v>
      </c>
      <c r="G10" s="65">
        <v>36800</v>
      </c>
      <c r="H10" s="80">
        <f t="shared" si="0"/>
        <v>18400</v>
      </c>
      <c r="I10" s="76"/>
      <c r="J10" s="66">
        <f t="shared" si="1"/>
        <v>0</v>
      </c>
    </row>
    <row r="11" spans="1:10" x14ac:dyDescent="0.25">
      <c r="A11" s="8">
        <v>75</v>
      </c>
      <c r="B11" s="4" t="s">
        <v>13</v>
      </c>
      <c r="C11" s="4" t="s">
        <v>14</v>
      </c>
      <c r="D11" s="5" t="s">
        <v>15</v>
      </c>
      <c r="E11" s="6">
        <v>68</v>
      </c>
      <c r="F11" s="6">
        <v>100</v>
      </c>
      <c r="G11" s="65">
        <v>17300</v>
      </c>
      <c r="H11" s="80">
        <f t="shared" si="0"/>
        <v>8650</v>
      </c>
      <c r="I11" s="76"/>
      <c r="J11" s="66">
        <f t="shared" si="1"/>
        <v>0</v>
      </c>
    </row>
    <row r="12" spans="1:10" x14ac:dyDescent="0.25">
      <c r="A12" s="14">
        <v>1187</v>
      </c>
      <c r="B12" s="4" t="s">
        <v>16</v>
      </c>
      <c r="C12" s="4" t="s">
        <v>17</v>
      </c>
      <c r="D12" s="5" t="s">
        <v>18</v>
      </c>
      <c r="E12" s="6">
        <v>336</v>
      </c>
      <c r="F12" s="6">
        <v>404</v>
      </c>
      <c r="G12" s="65">
        <v>42000</v>
      </c>
      <c r="H12" s="80">
        <f t="shared" si="0"/>
        <v>21000</v>
      </c>
      <c r="I12" s="76"/>
      <c r="J12" s="66">
        <f t="shared" si="1"/>
        <v>0</v>
      </c>
    </row>
    <row r="13" spans="1:10" x14ac:dyDescent="0.25">
      <c r="A13" s="49">
        <v>1160</v>
      </c>
      <c r="B13" s="50" t="s">
        <v>954</v>
      </c>
      <c r="C13" s="4" t="s">
        <v>8</v>
      </c>
      <c r="D13" s="5" t="s">
        <v>955</v>
      </c>
      <c r="E13" s="6"/>
      <c r="F13" s="6"/>
      <c r="G13" s="65">
        <v>23100</v>
      </c>
      <c r="H13" s="80">
        <f t="shared" si="0"/>
        <v>11550</v>
      </c>
      <c r="I13" s="76"/>
      <c r="J13" s="66">
        <f t="shared" si="1"/>
        <v>0</v>
      </c>
    </row>
    <row r="14" spans="1:10" x14ac:dyDescent="0.25">
      <c r="A14" s="8">
        <v>172</v>
      </c>
      <c r="B14" s="4" t="s">
        <v>20</v>
      </c>
      <c r="C14" s="4" t="s">
        <v>8</v>
      </c>
      <c r="D14" s="5" t="s">
        <v>860</v>
      </c>
      <c r="E14" s="6">
        <v>64</v>
      </c>
      <c r="F14" s="6">
        <v>50</v>
      </c>
      <c r="G14" s="65">
        <v>5700</v>
      </c>
      <c r="H14" s="80">
        <f t="shared" si="0"/>
        <v>2850</v>
      </c>
      <c r="I14" s="76"/>
      <c r="J14" s="66">
        <f t="shared" si="1"/>
        <v>0</v>
      </c>
    </row>
    <row r="15" spans="1:10" x14ac:dyDescent="0.25">
      <c r="A15" s="9">
        <v>989</v>
      </c>
      <c r="B15" s="10" t="s">
        <v>21</v>
      </c>
      <c r="C15" s="4" t="s">
        <v>22</v>
      </c>
      <c r="D15" s="5" t="s">
        <v>23</v>
      </c>
      <c r="E15" s="6">
        <v>844</v>
      </c>
      <c r="F15" s="6">
        <v>1025</v>
      </c>
      <c r="G15" s="65">
        <v>65300</v>
      </c>
      <c r="H15" s="80">
        <f t="shared" si="0"/>
        <v>32650</v>
      </c>
      <c r="I15" s="76"/>
      <c r="J15" s="66">
        <f t="shared" si="1"/>
        <v>0</v>
      </c>
    </row>
    <row r="16" spans="1:10" x14ac:dyDescent="0.25">
      <c r="A16" s="9">
        <v>1120</v>
      </c>
      <c r="B16" s="10" t="s">
        <v>24</v>
      </c>
      <c r="C16" s="4" t="s">
        <v>25</v>
      </c>
      <c r="D16" s="5" t="s">
        <v>26</v>
      </c>
      <c r="E16" s="6">
        <v>384</v>
      </c>
      <c r="F16" s="6">
        <v>480</v>
      </c>
      <c r="G16" s="65">
        <v>45000</v>
      </c>
      <c r="H16" s="80">
        <f t="shared" si="0"/>
        <v>22500</v>
      </c>
      <c r="I16" s="76"/>
      <c r="J16" s="66">
        <f t="shared" si="1"/>
        <v>0</v>
      </c>
    </row>
    <row r="17" spans="1:10" x14ac:dyDescent="0.25">
      <c r="A17" s="8">
        <v>85</v>
      </c>
      <c r="B17" s="4" t="s">
        <v>27</v>
      </c>
      <c r="C17" s="4" t="s">
        <v>28</v>
      </c>
      <c r="D17" s="11" t="s">
        <v>921</v>
      </c>
      <c r="E17" s="6">
        <v>102</v>
      </c>
      <c r="F17" s="6">
        <v>120</v>
      </c>
      <c r="G17" s="65">
        <v>19000</v>
      </c>
      <c r="H17" s="80">
        <f t="shared" si="0"/>
        <v>9500</v>
      </c>
      <c r="I17" s="76"/>
      <c r="J17" s="66">
        <f t="shared" si="1"/>
        <v>0</v>
      </c>
    </row>
    <row r="18" spans="1:10" x14ac:dyDescent="0.25">
      <c r="A18" s="8">
        <v>975</v>
      </c>
      <c r="B18" s="4" t="s">
        <v>29</v>
      </c>
      <c r="C18" s="4" t="s">
        <v>30</v>
      </c>
      <c r="D18" s="5" t="s">
        <v>31</v>
      </c>
      <c r="E18" s="6">
        <v>336</v>
      </c>
      <c r="F18" s="6">
        <v>345</v>
      </c>
      <c r="G18" s="65">
        <v>41200</v>
      </c>
      <c r="H18" s="80">
        <f t="shared" si="0"/>
        <v>20600</v>
      </c>
      <c r="I18" s="76"/>
      <c r="J18" s="66">
        <f t="shared" si="1"/>
        <v>0</v>
      </c>
    </row>
    <row r="19" spans="1:10" x14ac:dyDescent="0.25">
      <c r="A19" s="8">
        <v>383</v>
      </c>
      <c r="B19" s="4" t="s">
        <v>32</v>
      </c>
      <c r="C19" s="4" t="s">
        <v>33</v>
      </c>
      <c r="D19" s="5" t="s">
        <v>34</v>
      </c>
      <c r="E19" s="6">
        <v>246</v>
      </c>
      <c r="F19" s="6">
        <v>300</v>
      </c>
      <c r="G19" s="65">
        <v>35600</v>
      </c>
      <c r="H19" s="80">
        <f t="shared" si="0"/>
        <v>17800</v>
      </c>
      <c r="I19" s="76"/>
      <c r="J19" s="66">
        <f t="shared" si="1"/>
        <v>0</v>
      </c>
    </row>
    <row r="20" spans="1:10" x14ac:dyDescent="0.25">
      <c r="A20" s="8">
        <v>450</v>
      </c>
      <c r="B20" s="4" t="s">
        <v>35</v>
      </c>
      <c r="C20" s="4" t="s">
        <v>8</v>
      </c>
      <c r="D20" s="5" t="s">
        <v>36</v>
      </c>
      <c r="E20" s="6">
        <v>222</v>
      </c>
      <c r="F20" s="6">
        <v>225</v>
      </c>
      <c r="G20" s="65">
        <v>21100</v>
      </c>
      <c r="H20" s="80">
        <f t="shared" si="0"/>
        <v>10550</v>
      </c>
      <c r="I20" s="76"/>
      <c r="J20" s="66">
        <f t="shared" si="1"/>
        <v>0</v>
      </c>
    </row>
    <row r="21" spans="1:10" x14ac:dyDescent="0.25">
      <c r="A21" s="8">
        <v>488</v>
      </c>
      <c r="B21" s="4" t="s">
        <v>37</v>
      </c>
      <c r="C21" s="4" t="s">
        <v>38</v>
      </c>
      <c r="D21" s="5" t="s">
        <v>39</v>
      </c>
      <c r="E21" s="6">
        <v>128</v>
      </c>
      <c r="F21" s="6">
        <v>175</v>
      </c>
      <c r="G21" s="65">
        <v>21100</v>
      </c>
      <c r="H21" s="80">
        <f t="shared" si="0"/>
        <v>10550</v>
      </c>
      <c r="I21" s="76"/>
      <c r="J21" s="66">
        <f t="shared" si="1"/>
        <v>0</v>
      </c>
    </row>
    <row r="22" spans="1:10" x14ac:dyDescent="0.25">
      <c r="A22" s="8">
        <v>100</v>
      </c>
      <c r="B22" s="4" t="s">
        <v>40</v>
      </c>
      <c r="C22" s="4" t="s">
        <v>8</v>
      </c>
      <c r="D22" s="5" t="s">
        <v>866</v>
      </c>
      <c r="E22" s="6">
        <v>96</v>
      </c>
      <c r="F22" s="6">
        <v>50</v>
      </c>
      <c r="G22" s="65">
        <v>5700</v>
      </c>
      <c r="H22" s="80">
        <f t="shared" si="0"/>
        <v>2850</v>
      </c>
      <c r="I22" s="76"/>
      <c r="J22" s="66">
        <f t="shared" si="1"/>
        <v>0</v>
      </c>
    </row>
    <row r="23" spans="1:10" x14ac:dyDescent="0.25">
      <c r="A23" s="8">
        <v>520</v>
      </c>
      <c r="B23" s="4" t="s">
        <v>41</v>
      </c>
      <c r="C23" s="4" t="s">
        <v>42</v>
      </c>
      <c r="D23" s="5" t="s">
        <v>43</v>
      </c>
      <c r="E23" s="6">
        <v>66</v>
      </c>
      <c r="F23" s="6">
        <v>90</v>
      </c>
      <c r="G23" s="65">
        <v>18100</v>
      </c>
      <c r="H23" s="80">
        <f t="shared" si="0"/>
        <v>9050</v>
      </c>
      <c r="I23" s="76"/>
      <c r="J23" s="66">
        <f t="shared" si="1"/>
        <v>0</v>
      </c>
    </row>
    <row r="24" spans="1:10" x14ac:dyDescent="0.25">
      <c r="A24" s="8">
        <v>143</v>
      </c>
      <c r="B24" s="4" t="s">
        <v>44</v>
      </c>
      <c r="C24" s="4" t="s">
        <v>8</v>
      </c>
      <c r="D24" s="5" t="s">
        <v>825</v>
      </c>
      <c r="E24" s="6">
        <v>64</v>
      </c>
      <c r="F24" s="6">
        <v>50</v>
      </c>
      <c r="G24" s="65">
        <v>5700</v>
      </c>
      <c r="H24" s="80">
        <f t="shared" si="0"/>
        <v>2850</v>
      </c>
      <c r="I24" s="76"/>
      <c r="J24" s="66">
        <f t="shared" si="1"/>
        <v>0</v>
      </c>
    </row>
    <row r="25" spans="1:10" x14ac:dyDescent="0.25">
      <c r="A25" s="21">
        <v>1204</v>
      </c>
      <c r="B25" s="44" t="s">
        <v>842</v>
      </c>
      <c r="C25" s="44" t="s">
        <v>841</v>
      </c>
      <c r="D25" s="45" t="s">
        <v>851</v>
      </c>
      <c r="E25" s="6">
        <v>804</v>
      </c>
      <c r="F25" s="6">
        <v>980</v>
      </c>
      <c r="G25" s="65">
        <v>63800</v>
      </c>
      <c r="H25" s="80">
        <f t="shared" si="0"/>
        <v>31900</v>
      </c>
      <c r="I25" s="76"/>
      <c r="J25" s="66">
        <f t="shared" si="1"/>
        <v>0</v>
      </c>
    </row>
    <row r="26" spans="1:10" x14ac:dyDescent="0.25">
      <c r="A26" s="8">
        <v>93</v>
      </c>
      <c r="B26" s="4" t="s">
        <v>843</v>
      </c>
      <c r="C26" s="4" t="s">
        <v>45</v>
      </c>
      <c r="D26" s="5" t="s">
        <v>922</v>
      </c>
      <c r="E26" s="6">
        <v>96</v>
      </c>
      <c r="F26" s="6">
        <v>50</v>
      </c>
      <c r="G26" s="65">
        <v>5700</v>
      </c>
      <c r="H26" s="80">
        <f t="shared" si="0"/>
        <v>2850</v>
      </c>
      <c r="I26" s="76"/>
      <c r="J26" s="66">
        <f t="shared" si="1"/>
        <v>0</v>
      </c>
    </row>
    <row r="27" spans="1:10" x14ac:dyDescent="0.25">
      <c r="A27" s="8">
        <v>200</v>
      </c>
      <c r="B27" s="4" t="s">
        <v>46</v>
      </c>
      <c r="C27" s="4" t="s">
        <v>47</v>
      </c>
      <c r="D27" s="5" t="s">
        <v>48</v>
      </c>
      <c r="E27" s="6">
        <v>62</v>
      </c>
      <c r="F27" s="6">
        <v>50</v>
      </c>
      <c r="G27" s="65">
        <v>5700</v>
      </c>
      <c r="H27" s="80">
        <f t="shared" si="0"/>
        <v>2850</v>
      </c>
      <c r="I27" s="76"/>
      <c r="J27" s="66">
        <f t="shared" si="1"/>
        <v>0</v>
      </c>
    </row>
    <row r="28" spans="1:10" x14ac:dyDescent="0.25">
      <c r="A28" s="8">
        <v>1090</v>
      </c>
      <c r="B28" s="12" t="s">
        <v>49</v>
      </c>
      <c r="C28" s="4" t="s">
        <v>50</v>
      </c>
      <c r="D28" s="5" t="s">
        <v>51</v>
      </c>
      <c r="E28" s="6">
        <v>240</v>
      </c>
      <c r="F28" s="6">
        <v>220</v>
      </c>
      <c r="G28" s="65">
        <v>35400</v>
      </c>
      <c r="H28" s="80">
        <f t="shared" si="0"/>
        <v>17700</v>
      </c>
      <c r="I28" s="76"/>
      <c r="J28" s="66">
        <f t="shared" si="1"/>
        <v>0</v>
      </c>
    </row>
    <row r="29" spans="1:10" x14ac:dyDescent="0.25">
      <c r="A29" s="8">
        <v>25</v>
      </c>
      <c r="B29" s="12" t="s">
        <v>52</v>
      </c>
      <c r="C29" s="4" t="s">
        <v>53</v>
      </c>
      <c r="D29" s="5" t="s">
        <v>54</v>
      </c>
      <c r="E29" s="6">
        <v>112</v>
      </c>
      <c r="F29" s="6">
        <v>140</v>
      </c>
      <c r="G29" s="65">
        <v>22300</v>
      </c>
      <c r="H29" s="80">
        <f t="shared" si="0"/>
        <v>11150</v>
      </c>
      <c r="I29" s="76"/>
      <c r="J29" s="66">
        <f t="shared" si="1"/>
        <v>0</v>
      </c>
    </row>
    <row r="30" spans="1:10" x14ac:dyDescent="0.25">
      <c r="A30" s="13">
        <v>444</v>
      </c>
      <c r="B30" s="4" t="s">
        <v>55</v>
      </c>
      <c r="C30" s="4" t="s">
        <v>8</v>
      </c>
      <c r="D30" s="13" t="s">
        <v>56</v>
      </c>
      <c r="E30" s="6">
        <v>96</v>
      </c>
      <c r="F30" s="6">
        <v>120</v>
      </c>
      <c r="G30" s="65">
        <v>18100</v>
      </c>
      <c r="H30" s="80">
        <f t="shared" si="0"/>
        <v>9050</v>
      </c>
      <c r="I30" s="76"/>
      <c r="J30" s="66">
        <f t="shared" si="1"/>
        <v>0</v>
      </c>
    </row>
    <row r="31" spans="1:10" x14ac:dyDescent="0.25">
      <c r="A31" s="8">
        <v>981</v>
      </c>
      <c r="B31" s="4" t="s">
        <v>57</v>
      </c>
      <c r="C31" s="4" t="s">
        <v>58</v>
      </c>
      <c r="D31" s="5" t="s">
        <v>59</v>
      </c>
      <c r="E31" s="6">
        <v>270</v>
      </c>
      <c r="F31" s="6">
        <v>300</v>
      </c>
      <c r="G31" s="65">
        <v>36000</v>
      </c>
      <c r="H31" s="80">
        <f t="shared" si="0"/>
        <v>18000</v>
      </c>
      <c r="I31" s="76"/>
      <c r="J31" s="66">
        <f t="shared" si="1"/>
        <v>0</v>
      </c>
    </row>
    <row r="32" spans="1:10" x14ac:dyDescent="0.25">
      <c r="A32" s="8">
        <v>484</v>
      </c>
      <c r="B32" s="4" t="s">
        <v>60</v>
      </c>
      <c r="C32" s="4" t="s">
        <v>8</v>
      </c>
      <c r="D32" s="5" t="s">
        <v>61</v>
      </c>
      <c r="E32" s="6">
        <v>192</v>
      </c>
      <c r="F32" s="6">
        <v>210</v>
      </c>
      <c r="G32" s="65">
        <v>29800</v>
      </c>
      <c r="H32" s="80">
        <f t="shared" si="0"/>
        <v>14900</v>
      </c>
      <c r="I32" s="76"/>
      <c r="J32" s="66">
        <f t="shared" si="1"/>
        <v>0</v>
      </c>
    </row>
    <row r="33" spans="1:10" x14ac:dyDescent="0.25">
      <c r="A33" s="8">
        <v>501</v>
      </c>
      <c r="B33" s="4" t="s">
        <v>968</v>
      </c>
      <c r="C33" s="4" t="s">
        <v>19</v>
      </c>
      <c r="D33" s="5" t="s">
        <v>62</v>
      </c>
      <c r="E33" s="6">
        <v>52</v>
      </c>
      <c r="F33" s="6">
        <v>75</v>
      </c>
      <c r="G33" s="65">
        <v>11800</v>
      </c>
      <c r="H33" s="80">
        <f t="shared" si="0"/>
        <v>5900</v>
      </c>
      <c r="I33" s="76"/>
      <c r="J33" s="66">
        <f t="shared" si="1"/>
        <v>0</v>
      </c>
    </row>
    <row r="34" spans="1:10" x14ac:dyDescent="0.25">
      <c r="A34" s="8">
        <v>483</v>
      </c>
      <c r="B34" s="4" t="s">
        <v>63</v>
      </c>
      <c r="C34" s="4" t="s">
        <v>8</v>
      </c>
      <c r="D34" s="5" t="s">
        <v>64</v>
      </c>
      <c r="E34" s="6">
        <v>224</v>
      </c>
      <c r="F34" s="6">
        <v>295</v>
      </c>
      <c r="G34" s="65">
        <v>33500</v>
      </c>
      <c r="H34" s="80">
        <f t="shared" si="0"/>
        <v>16750</v>
      </c>
      <c r="I34" s="76"/>
      <c r="J34" s="66">
        <f t="shared" si="1"/>
        <v>0</v>
      </c>
    </row>
    <row r="35" spans="1:10" x14ac:dyDescent="0.25">
      <c r="A35" s="8">
        <v>425</v>
      </c>
      <c r="B35" s="4" t="s">
        <v>65</v>
      </c>
      <c r="C35" s="4" t="s">
        <v>66</v>
      </c>
      <c r="D35" s="5" t="s">
        <v>67</v>
      </c>
      <c r="E35" s="6">
        <v>186</v>
      </c>
      <c r="F35" s="6">
        <v>185</v>
      </c>
      <c r="G35" s="65">
        <v>29000</v>
      </c>
      <c r="H35" s="80">
        <f t="shared" si="0"/>
        <v>14500</v>
      </c>
      <c r="I35" s="76"/>
      <c r="J35" s="66">
        <f t="shared" si="1"/>
        <v>0</v>
      </c>
    </row>
    <row r="36" spans="1:10" x14ac:dyDescent="0.25">
      <c r="A36" s="8">
        <v>466</v>
      </c>
      <c r="B36" s="4" t="s">
        <v>68</v>
      </c>
      <c r="C36" s="4" t="s">
        <v>8</v>
      </c>
      <c r="D36" s="5" t="s">
        <v>69</v>
      </c>
      <c r="E36" s="6">
        <v>222</v>
      </c>
      <c r="F36" s="6">
        <v>280</v>
      </c>
      <c r="G36" s="65">
        <v>29800</v>
      </c>
      <c r="H36" s="80">
        <f t="shared" si="0"/>
        <v>14900</v>
      </c>
      <c r="I36" s="76"/>
      <c r="J36" s="66">
        <f t="shared" si="1"/>
        <v>0</v>
      </c>
    </row>
    <row r="37" spans="1:10" x14ac:dyDescent="0.25">
      <c r="A37" s="9">
        <v>1011</v>
      </c>
      <c r="B37" s="10" t="s">
        <v>70</v>
      </c>
      <c r="C37" s="10" t="s">
        <v>71</v>
      </c>
      <c r="D37" s="9" t="s">
        <v>72</v>
      </c>
      <c r="E37" s="6">
        <v>256</v>
      </c>
      <c r="F37" s="6">
        <v>250</v>
      </c>
      <c r="G37" s="65">
        <v>33000</v>
      </c>
      <c r="H37" s="80">
        <f t="shared" si="0"/>
        <v>16500</v>
      </c>
      <c r="I37" s="76"/>
      <c r="J37" s="66">
        <f t="shared" si="1"/>
        <v>0</v>
      </c>
    </row>
    <row r="38" spans="1:10" x14ac:dyDescent="0.25">
      <c r="A38" s="8">
        <v>84</v>
      </c>
      <c r="B38" s="4" t="s">
        <v>73</v>
      </c>
      <c r="C38" s="4" t="s">
        <v>74</v>
      </c>
      <c r="D38" s="5" t="s">
        <v>75</v>
      </c>
      <c r="E38" s="6">
        <v>126</v>
      </c>
      <c r="F38" s="6">
        <v>220</v>
      </c>
      <c r="G38" s="65">
        <v>33900</v>
      </c>
      <c r="H38" s="80">
        <f t="shared" si="0"/>
        <v>16950</v>
      </c>
      <c r="I38" s="76"/>
      <c r="J38" s="66">
        <f t="shared" si="1"/>
        <v>0</v>
      </c>
    </row>
    <row r="39" spans="1:10" x14ac:dyDescent="0.25">
      <c r="A39" s="8">
        <v>1004</v>
      </c>
      <c r="B39" s="4" t="s">
        <v>76</v>
      </c>
      <c r="C39" s="4" t="s">
        <v>77</v>
      </c>
      <c r="D39" s="5" t="s">
        <v>78</v>
      </c>
      <c r="E39" s="6">
        <v>348</v>
      </c>
      <c r="F39" s="6">
        <v>465</v>
      </c>
      <c r="G39" s="65">
        <v>45000</v>
      </c>
      <c r="H39" s="80">
        <f t="shared" si="0"/>
        <v>22500</v>
      </c>
      <c r="I39" s="76"/>
      <c r="J39" s="66">
        <f t="shared" si="1"/>
        <v>0</v>
      </c>
    </row>
    <row r="40" spans="1:10" x14ac:dyDescent="0.25">
      <c r="A40" s="21">
        <v>1205</v>
      </c>
      <c r="B40" s="44" t="s">
        <v>844</v>
      </c>
      <c r="C40" s="4" t="s">
        <v>845</v>
      </c>
      <c r="D40" s="8" t="s">
        <v>846</v>
      </c>
      <c r="E40" s="6">
        <v>178</v>
      </c>
      <c r="F40" s="6">
        <v>234</v>
      </c>
      <c r="G40" s="65">
        <v>35400</v>
      </c>
      <c r="H40" s="80">
        <f t="shared" si="0"/>
        <v>17700</v>
      </c>
      <c r="I40" s="76"/>
      <c r="J40" s="66">
        <f t="shared" si="1"/>
        <v>0</v>
      </c>
    </row>
    <row r="41" spans="1:10" x14ac:dyDescent="0.25">
      <c r="A41" s="21">
        <v>995</v>
      </c>
      <c r="B41" s="44" t="s">
        <v>79</v>
      </c>
      <c r="C41" s="4" t="s">
        <v>80</v>
      </c>
      <c r="D41" s="8" t="s">
        <v>81</v>
      </c>
      <c r="E41" s="6">
        <v>228</v>
      </c>
      <c r="F41" s="6">
        <v>310</v>
      </c>
      <c r="G41" s="65">
        <v>31600</v>
      </c>
      <c r="H41" s="80">
        <f t="shared" si="0"/>
        <v>15800</v>
      </c>
      <c r="I41" s="76"/>
      <c r="J41" s="66">
        <f t="shared" si="1"/>
        <v>0</v>
      </c>
    </row>
    <row r="42" spans="1:10" x14ac:dyDescent="0.25">
      <c r="A42" s="21">
        <v>1206</v>
      </c>
      <c r="B42" s="44" t="s">
        <v>863</v>
      </c>
      <c r="C42" s="4" t="s">
        <v>845</v>
      </c>
      <c r="D42" s="8" t="s">
        <v>847</v>
      </c>
      <c r="E42" s="6">
        <v>154</v>
      </c>
      <c r="F42" s="6">
        <v>209</v>
      </c>
      <c r="G42" s="65">
        <v>30200</v>
      </c>
      <c r="H42" s="80">
        <f t="shared" si="0"/>
        <v>15100</v>
      </c>
      <c r="I42" s="76"/>
      <c r="J42" s="66">
        <f t="shared" si="1"/>
        <v>0</v>
      </c>
    </row>
    <row r="43" spans="1:10" x14ac:dyDescent="0.25">
      <c r="A43" s="9">
        <v>1005</v>
      </c>
      <c r="B43" s="10" t="s">
        <v>82</v>
      </c>
      <c r="C43" s="10" t="s">
        <v>83</v>
      </c>
      <c r="D43" s="9" t="s">
        <v>84</v>
      </c>
      <c r="E43" s="6">
        <v>278</v>
      </c>
      <c r="F43" s="6">
        <v>350</v>
      </c>
      <c r="G43" s="65">
        <v>36700</v>
      </c>
      <c r="H43" s="80">
        <f t="shared" si="0"/>
        <v>18350</v>
      </c>
      <c r="I43" s="76"/>
      <c r="J43" s="66">
        <f t="shared" si="1"/>
        <v>0</v>
      </c>
    </row>
    <row r="44" spans="1:10" x14ac:dyDescent="0.25">
      <c r="A44" s="14">
        <v>1162</v>
      </c>
      <c r="B44" s="12" t="s">
        <v>85</v>
      </c>
      <c r="C44" s="12" t="s">
        <v>8</v>
      </c>
      <c r="D44" s="15" t="s">
        <v>86</v>
      </c>
      <c r="E44" s="16">
        <v>192</v>
      </c>
      <c r="F44" s="16">
        <v>200</v>
      </c>
      <c r="G44" s="65">
        <v>29400</v>
      </c>
      <c r="H44" s="80">
        <f t="shared" si="0"/>
        <v>14700</v>
      </c>
      <c r="I44" s="76"/>
      <c r="J44" s="66">
        <f t="shared" si="1"/>
        <v>0</v>
      </c>
    </row>
    <row r="45" spans="1:10" x14ac:dyDescent="0.25">
      <c r="A45" s="8">
        <v>1122</v>
      </c>
      <c r="B45" s="4" t="s">
        <v>87</v>
      </c>
      <c r="C45" s="4" t="s">
        <v>88</v>
      </c>
      <c r="D45" s="5" t="s">
        <v>89</v>
      </c>
      <c r="E45" s="6">
        <v>270</v>
      </c>
      <c r="F45" s="6">
        <v>350</v>
      </c>
      <c r="G45" s="65">
        <v>35500</v>
      </c>
      <c r="H45" s="80">
        <f t="shared" si="0"/>
        <v>17750</v>
      </c>
      <c r="I45" s="76"/>
      <c r="J45" s="66">
        <f t="shared" si="1"/>
        <v>0</v>
      </c>
    </row>
    <row r="46" spans="1:10" x14ac:dyDescent="0.25">
      <c r="A46" s="8">
        <v>397</v>
      </c>
      <c r="B46" s="4" t="s">
        <v>90</v>
      </c>
      <c r="C46" s="4" t="s">
        <v>91</v>
      </c>
      <c r="D46" s="5" t="s">
        <v>92</v>
      </c>
      <c r="E46" s="6">
        <v>64</v>
      </c>
      <c r="F46" s="6">
        <v>50</v>
      </c>
      <c r="G46" s="65">
        <v>5700</v>
      </c>
      <c r="H46" s="80">
        <f t="shared" si="0"/>
        <v>2850</v>
      </c>
      <c r="I46" s="76"/>
      <c r="J46" s="66">
        <f t="shared" si="1"/>
        <v>0</v>
      </c>
    </row>
    <row r="47" spans="1:10" x14ac:dyDescent="0.25">
      <c r="A47" s="8">
        <v>243</v>
      </c>
      <c r="B47" s="4" t="s">
        <v>93</v>
      </c>
      <c r="C47" s="4" t="s">
        <v>8</v>
      </c>
      <c r="D47" s="5" t="s">
        <v>94</v>
      </c>
      <c r="E47" s="6">
        <v>84</v>
      </c>
      <c r="F47" s="6">
        <v>105</v>
      </c>
      <c r="G47" s="65">
        <v>20300</v>
      </c>
      <c r="H47" s="80">
        <f t="shared" si="0"/>
        <v>10150</v>
      </c>
      <c r="I47" s="76"/>
      <c r="J47" s="66">
        <f t="shared" si="1"/>
        <v>0</v>
      </c>
    </row>
    <row r="48" spans="1:10" x14ac:dyDescent="0.25">
      <c r="A48" s="8">
        <v>970</v>
      </c>
      <c r="B48" s="4" t="s">
        <v>95</v>
      </c>
      <c r="C48" s="4" t="s">
        <v>96</v>
      </c>
      <c r="D48" s="5" t="s">
        <v>97</v>
      </c>
      <c r="E48" s="6">
        <v>256</v>
      </c>
      <c r="F48" s="6">
        <v>270</v>
      </c>
      <c r="G48" s="65">
        <v>35500</v>
      </c>
      <c r="H48" s="80">
        <f t="shared" si="0"/>
        <v>17750</v>
      </c>
      <c r="I48" s="76"/>
      <c r="J48" s="66">
        <f t="shared" si="1"/>
        <v>0</v>
      </c>
    </row>
    <row r="49" spans="1:10" x14ac:dyDescent="0.25">
      <c r="A49" s="8">
        <v>226</v>
      </c>
      <c r="B49" s="4" t="s">
        <v>98</v>
      </c>
      <c r="C49" s="4" t="s">
        <v>99</v>
      </c>
      <c r="D49" s="5" t="s">
        <v>100</v>
      </c>
      <c r="E49" s="6">
        <v>146</v>
      </c>
      <c r="F49" s="6">
        <v>150</v>
      </c>
      <c r="G49" s="65">
        <v>25100</v>
      </c>
      <c r="H49" s="80">
        <f t="shared" si="0"/>
        <v>12550</v>
      </c>
      <c r="I49" s="76"/>
      <c r="J49" s="66">
        <f t="shared" si="1"/>
        <v>0</v>
      </c>
    </row>
    <row r="50" spans="1:10" x14ac:dyDescent="0.25">
      <c r="A50" s="35">
        <v>465</v>
      </c>
      <c r="B50" s="6" t="s">
        <v>101</v>
      </c>
      <c r="C50" s="6" t="s">
        <v>8</v>
      </c>
      <c r="D50" s="6" t="s">
        <v>908</v>
      </c>
      <c r="E50" s="6">
        <v>224</v>
      </c>
      <c r="F50" s="6">
        <v>250</v>
      </c>
      <c r="G50" s="65">
        <v>33500</v>
      </c>
      <c r="H50" s="80">
        <f t="shared" si="0"/>
        <v>16750</v>
      </c>
      <c r="I50" s="76"/>
      <c r="J50" s="66">
        <f t="shared" si="1"/>
        <v>0</v>
      </c>
    </row>
    <row r="51" spans="1:10" x14ac:dyDescent="0.25">
      <c r="A51" s="8">
        <v>993</v>
      </c>
      <c r="B51" s="4" t="s">
        <v>102</v>
      </c>
      <c r="C51" s="4" t="s">
        <v>103</v>
      </c>
      <c r="D51" s="8" t="s">
        <v>104</v>
      </c>
      <c r="E51" s="6">
        <v>340</v>
      </c>
      <c r="F51" s="6">
        <v>445</v>
      </c>
      <c r="G51" s="65">
        <v>42500</v>
      </c>
      <c r="H51" s="80">
        <f t="shared" si="0"/>
        <v>21250</v>
      </c>
      <c r="I51" s="76"/>
      <c r="J51" s="66">
        <f t="shared" si="1"/>
        <v>0</v>
      </c>
    </row>
    <row r="52" spans="1:10" x14ac:dyDescent="0.25">
      <c r="A52" s="8">
        <v>145</v>
      </c>
      <c r="B52" s="4" t="s">
        <v>105</v>
      </c>
      <c r="C52" s="4" t="s">
        <v>106</v>
      </c>
      <c r="D52" s="5" t="s">
        <v>923</v>
      </c>
      <c r="E52" s="6">
        <v>56</v>
      </c>
      <c r="F52" s="6">
        <v>45</v>
      </c>
      <c r="G52" s="65">
        <v>5700</v>
      </c>
      <c r="H52" s="80">
        <f t="shared" si="0"/>
        <v>2850</v>
      </c>
      <c r="I52" s="76"/>
      <c r="J52" s="66">
        <f t="shared" si="1"/>
        <v>0</v>
      </c>
    </row>
    <row r="53" spans="1:10" x14ac:dyDescent="0.25">
      <c r="A53" s="8">
        <v>27</v>
      </c>
      <c r="B53" s="4" t="s">
        <v>107</v>
      </c>
      <c r="C53" s="4" t="s">
        <v>8</v>
      </c>
      <c r="D53" s="5" t="s">
        <v>907</v>
      </c>
      <c r="E53" s="6">
        <v>168</v>
      </c>
      <c r="F53" s="6">
        <v>205</v>
      </c>
      <c r="G53" s="65">
        <v>28200</v>
      </c>
      <c r="H53" s="80">
        <f t="shared" si="0"/>
        <v>14100</v>
      </c>
      <c r="I53" s="76"/>
      <c r="J53" s="66">
        <f t="shared" si="1"/>
        <v>0</v>
      </c>
    </row>
    <row r="54" spans="1:10" x14ac:dyDescent="0.25">
      <c r="A54" s="9">
        <v>1009</v>
      </c>
      <c r="B54" s="10" t="s">
        <v>108</v>
      </c>
      <c r="C54" s="10" t="s">
        <v>109</v>
      </c>
      <c r="D54" s="9" t="s">
        <v>110</v>
      </c>
      <c r="E54" s="6">
        <v>168</v>
      </c>
      <c r="F54" s="6">
        <v>200</v>
      </c>
      <c r="G54" s="65">
        <v>28200</v>
      </c>
      <c r="H54" s="80">
        <f t="shared" si="0"/>
        <v>14100</v>
      </c>
      <c r="I54" s="76"/>
      <c r="J54" s="66">
        <f t="shared" si="1"/>
        <v>0</v>
      </c>
    </row>
    <row r="55" spans="1:10" x14ac:dyDescent="0.25">
      <c r="A55" s="9">
        <v>1001</v>
      </c>
      <c r="B55" s="10" t="s">
        <v>111</v>
      </c>
      <c r="C55" s="10" t="s">
        <v>112</v>
      </c>
      <c r="D55" s="9" t="s">
        <v>113</v>
      </c>
      <c r="E55" s="6">
        <v>168</v>
      </c>
      <c r="F55" s="6">
        <v>200</v>
      </c>
      <c r="G55" s="65">
        <v>28200</v>
      </c>
      <c r="H55" s="80">
        <f t="shared" si="0"/>
        <v>14100</v>
      </c>
      <c r="I55" s="76"/>
      <c r="J55" s="66">
        <f t="shared" si="1"/>
        <v>0</v>
      </c>
    </row>
    <row r="56" spans="1:10" x14ac:dyDescent="0.25">
      <c r="A56" s="9">
        <v>1096</v>
      </c>
      <c r="B56" s="10" t="s">
        <v>114</v>
      </c>
      <c r="C56" s="4" t="s">
        <v>50</v>
      </c>
      <c r="D56" s="17" t="s">
        <v>115</v>
      </c>
      <c r="E56" s="6">
        <v>109</v>
      </c>
      <c r="F56" s="6">
        <v>150</v>
      </c>
      <c r="G56" s="65">
        <v>20300</v>
      </c>
      <c r="H56" s="80">
        <f t="shared" si="0"/>
        <v>10150</v>
      </c>
      <c r="I56" s="76"/>
      <c r="J56" s="66">
        <f t="shared" si="1"/>
        <v>0</v>
      </c>
    </row>
    <row r="57" spans="1:10" x14ac:dyDescent="0.25">
      <c r="A57" s="8">
        <v>97</v>
      </c>
      <c r="B57" s="4" t="s">
        <v>116</v>
      </c>
      <c r="C57" s="4" t="s">
        <v>8</v>
      </c>
      <c r="D57" s="5" t="s">
        <v>906</v>
      </c>
      <c r="E57" s="6">
        <v>128</v>
      </c>
      <c r="F57" s="6">
        <v>132</v>
      </c>
      <c r="G57" s="65">
        <v>21100</v>
      </c>
      <c r="H57" s="80">
        <f t="shared" si="0"/>
        <v>10550</v>
      </c>
      <c r="I57" s="76"/>
      <c r="J57" s="66">
        <f t="shared" si="1"/>
        <v>0</v>
      </c>
    </row>
    <row r="58" spans="1:10" x14ac:dyDescent="0.25">
      <c r="A58" s="8">
        <v>967</v>
      </c>
      <c r="B58" s="4" t="s">
        <v>875</v>
      </c>
      <c r="C58" s="4" t="s">
        <v>8</v>
      </c>
      <c r="D58" s="5" t="s">
        <v>117</v>
      </c>
      <c r="E58" s="6">
        <v>228</v>
      </c>
      <c r="F58" s="6">
        <v>122</v>
      </c>
      <c r="G58" s="65">
        <v>16300</v>
      </c>
      <c r="H58" s="80">
        <f t="shared" si="0"/>
        <v>8150</v>
      </c>
      <c r="I58" s="76"/>
      <c r="J58" s="66">
        <f t="shared" si="1"/>
        <v>0</v>
      </c>
    </row>
    <row r="59" spans="1:10" x14ac:dyDescent="0.25">
      <c r="A59" s="14">
        <v>1182</v>
      </c>
      <c r="B59" s="4" t="s">
        <v>120</v>
      </c>
      <c r="C59" s="4" t="s">
        <v>121</v>
      </c>
      <c r="D59" s="5" t="s">
        <v>122</v>
      </c>
      <c r="E59" s="6">
        <v>158</v>
      </c>
      <c r="F59" s="6">
        <v>220</v>
      </c>
      <c r="G59" s="65">
        <v>25600</v>
      </c>
      <c r="H59" s="80">
        <f t="shared" si="0"/>
        <v>12800</v>
      </c>
      <c r="I59" s="76"/>
      <c r="J59" s="66">
        <f t="shared" si="1"/>
        <v>0</v>
      </c>
    </row>
    <row r="60" spans="1:10" x14ac:dyDescent="0.25">
      <c r="A60" s="21">
        <v>1211</v>
      </c>
      <c r="B60" s="44" t="s">
        <v>867</v>
      </c>
      <c r="C60" s="4" t="s">
        <v>868</v>
      </c>
      <c r="D60" s="5" t="s">
        <v>869</v>
      </c>
      <c r="E60" s="6">
        <v>196</v>
      </c>
      <c r="F60" s="6">
        <v>252</v>
      </c>
      <c r="G60" s="65">
        <v>30200</v>
      </c>
      <c r="H60" s="80">
        <f t="shared" si="0"/>
        <v>15100</v>
      </c>
      <c r="I60" s="76"/>
      <c r="J60" s="66">
        <f t="shared" si="1"/>
        <v>0</v>
      </c>
    </row>
    <row r="61" spans="1:10" x14ac:dyDescent="0.25">
      <c r="A61" s="8">
        <v>535</v>
      </c>
      <c r="B61" s="4" t="s">
        <v>838</v>
      </c>
      <c r="C61" s="4" t="s">
        <v>118</v>
      </c>
      <c r="D61" s="5" t="s">
        <v>119</v>
      </c>
      <c r="E61" s="6">
        <v>120</v>
      </c>
      <c r="F61" s="6">
        <v>120</v>
      </c>
      <c r="G61" s="65">
        <v>20300</v>
      </c>
      <c r="H61" s="80">
        <f t="shared" si="0"/>
        <v>10150</v>
      </c>
      <c r="I61" s="76"/>
      <c r="J61" s="66">
        <f t="shared" si="1"/>
        <v>0</v>
      </c>
    </row>
    <row r="62" spans="1:10" x14ac:dyDescent="0.25">
      <c r="A62" s="8">
        <v>201</v>
      </c>
      <c r="B62" s="4" t="s">
        <v>123</v>
      </c>
      <c r="C62" s="4" t="s">
        <v>124</v>
      </c>
      <c r="D62" s="5" t="s">
        <v>905</v>
      </c>
      <c r="E62" s="6">
        <v>250</v>
      </c>
      <c r="F62" s="6">
        <v>320</v>
      </c>
      <c r="G62" s="65">
        <v>35500</v>
      </c>
      <c r="H62" s="80">
        <f t="shared" si="0"/>
        <v>17750</v>
      </c>
      <c r="I62" s="76"/>
      <c r="J62" s="66">
        <f t="shared" si="1"/>
        <v>0</v>
      </c>
    </row>
    <row r="63" spans="1:10" x14ac:dyDescent="0.25">
      <c r="A63" s="14">
        <v>1195</v>
      </c>
      <c r="B63" s="12" t="s">
        <v>125</v>
      </c>
      <c r="C63" s="4" t="s">
        <v>126</v>
      </c>
      <c r="D63" s="5" t="s">
        <v>127</v>
      </c>
      <c r="E63" s="6">
        <v>66</v>
      </c>
      <c r="F63" s="6">
        <v>108</v>
      </c>
      <c r="G63" s="65">
        <v>19100</v>
      </c>
      <c r="H63" s="80">
        <f t="shared" si="0"/>
        <v>9550</v>
      </c>
      <c r="I63" s="76"/>
      <c r="J63" s="66">
        <f t="shared" si="1"/>
        <v>0</v>
      </c>
    </row>
    <row r="64" spans="1:10" x14ac:dyDescent="0.25">
      <c r="A64" s="14">
        <v>215</v>
      </c>
      <c r="B64" s="12" t="s">
        <v>889</v>
      </c>
      <c r="C64" s="4" t="s">
        <v>808</v>
      </c>
      <c r="D64" s="5" t="s">
        <v>809</v>
      </c>
      <c r="E64" s="6">
        <v>90</v>
      </c>
      <c r="F64" s="6">
        <v>662</v>
      </c>
      <c r="G64" s="65">
        <v>69000</v>
      </c>
      <c r="H64" s="80">
        <f t="shared" si="0"/>
        <v>34500</v>
      </c>
      <c r="I64" s="76"/>
      <c r="J64" s="66">
        <f t="shared" si="1"/>
        <v>0</v>
      </c>
    </row>
    <row r="65" spans="1:10" x14ac:dyDescent="0.25">
      <c r="A65" s="8">
        <v>166</v>
      </c>
      <c r="B65" s="4" t="s">
        <v>128</v>
      </c>
      <c r="C65" s="4" t="s">
        <v>129</v>
      </c>
      <c r="D65" s="5" t="s">
        <v>130</v>
      </c>
      <c r="E65" s="6">
        <v>130</v>
      </c>
      <c r="F65" s="6">
        <v>160</v>
      </c>
      <c r="G65" s="65">
        <v>21100</v>
      </c>
      <c r="H65" s="80">
        <f t="shared" si="0"/>
        <v>10550</v>
      </c>
      <c r="I65" s="76"/>
      <c r="J65" s="66">
        <f t="shared" si="1"/>
        <v>0</v>
      </c>
    </row>
    <row r="66" spans="1:10" x14ac:dyDescent="0.25">
      <c r="A66" s="8">
        <v>58</v>
      </c>
      <c r="B66" s="4" t="s">
        <v>131</v>
      </c>
      <c r="C66" s="4" t="s">
        <v>8</v>
      </c>
      <c r="D66" s="5" t="s">
        <v>132</v>
      </c>
      <c r="E66" s="6">
        <v>354</v>
      </c>
      <c r="F66" s="6">
        <v>423</v>
      </c>
      <c r="G66" s="65">
        <v>39800</v>
      </c>
      <c r="H66" s="80">
        <f t="shared" si="0"/>
        <v>19900</v>
      </c>
      <c r="I66" s="76"/>
      <c r="J66" s="66">
        <f t="shared" si="1"/>
        <v>0</v>
      </c>
    </row>
    <row r="67" spans="1:10" x14ac:dyDescent="0.25">
      <c r="A67" s="14">
        <v>1165</v>
      </c>
      <c r="B67" s="12" t="s">
        <v>133</v>
      </c>
      <c r="C67" s="12" t="s">
        <v>134</v>
      </c>
      <c r="D67" s="15" t="s">
        <v>135</v>
      </c>
      <c r="E67" s="16">
        <v>94</v>
      </c>
      <c r="F67" s="16">
        <v>140</v>
      </c>
      <c r="G67" s="65">
        <v>20300</v>
      </c>
      <c r="H67" s="80">
        <f t="shared" si="0"/>
        <v>10150</v>
      </c>
      <c r="I67" s="76"/>
      <c r="J67" s="66">
        <f t="shared" si="1"/>
        <v>0</v>
      </c>
    </row>
    <row r="68" spans="1:10" x14ac:dyDescent="0.25">
      <c r="A68" s="8">
        <v>29</v>
      </c>
      <c r="B68" s="4" t="s">
        <v>138</v>
      </c>
      <c r="C68" s="4" t="s">
        <v>8</v>
      </c>
      <c r="D68" s="5" t="s">
        <v>139</v>
      </c>
      <c r="E68" s="6">
        <v>270</v>
      </c>
      <c r="F68" s="6">
        <v>300</v>
      </c>
      <c r="G68" s="65">
        <v>36700</v>
      </c>
      <c r="H68" s="80">
        <f t="shared" si="0"/>
        <v>18350</v>
      </c>
      <c r="I68" s="76"/>
      <c r="J68" s="66">
        <f t="shared" si="1"/>
        <v>0</v>
      </c>
    </row>
    <row r="69" spans="1:10" x14ac:dyDescent="0.25">
      <c r="A69" s="8">
        <v>428</v>
      </c>
      <c r="B69" s="4" t="s">
        <v>832</v>
      </c>
      <c r="C69" s="4" t="s">
        <v>136</v>
      </c>
      <c r="D69" s="5" t="s">
        <v>137</v>
      </c>
      <c r="E69" s="6">
        <v>248</v>
      </c>
      <c r="F69" s="6">
        <v>260</v>
      </c>
      <c r="G69" s="65">
        <v>35500</v>
      </c>
      <c r="H69" s="80">
        <f t="shared" si="0"/>
        <v>17750</v>
      </c>
      <c r="I69" s="76"/>
      <c r="J69" s="66">
        <f t="shared" si="1"/>
        <v>0</v>
      </c>
    </row>
    <row r="70" spans="1:10" x14ac:dyDescent="0.25">
      <c r="A70" s="8">
        <v>1015</v>
      </c>
      <c r="B70" s="4" t="s">
        <v>140</v>
      </c>
      <c r="C70" s="4" t="s">
        <v>22</v>
      </c>
      <c r="D70" s="5" t="s">
        <v>141</v>
      </c>
      <c r="E70" s="18">
        <v>395</v>
      </c>
      <c r="F70" s="6">
        <v>510</v>
      </c>
      <c r="G70" s="65">
        <v>45600</v>
      </c>
      <c r="H70" s="80">
        <f t="shared" si="0"/>
        <v>22800</v>
      </c>
      <c r="I70" s="76"/>
      <c r="J70" s="66">
        <f t="shared" si="1"/>
        <v>0</v>
      </c>
    </row>
    <row r="71" spans="1:10" x14ac:dyDescent="0.25">
      <c r="A71" s="21">
        <v>1199</v>
      </c>
      <c r="B71" s="4" t="s">
        <v>812</v>
      </c>
      <c r="C71" s="4" t="s">
        <v>813</v>
      </c>
      <c r="D71" s="5" t="s">
        <v>814</v>
      </c>
      <c r="E71" s="18">
        <v>164</v>
      </c>
      <c r="F71" s="6">
        <v>170</v>
      </c>
      <c r="G71" s="65">
        <v>29400</v>
      </c>
      <c r="H71" s="80">
        <f t="shared" si="0"/>
        <v>14700</v>
      </c>
      <c r="I71" s="76"/>
      <c r="J71" s="66">
        <f t="shared" si="1"/>
        <v>0</v>
      </c>
    </row>
    <row r="72" spans="1:10" x14ac:dyDescent="0.25">
      <c r="A72" s="14">
        <v>1167</v>
      </c>
      <c r="B72" s="12" t="s">
        <v>142</v>
      </c>
      <c r="C72" s="12" t="s">
        <v>8</v>
      </c>
      <c r="D72" s="15" t="s">
        <v>143</v>
      </c>
      <c r="E72" s="16">
        <v>246</v>
      </c>
      <c r="F72" s="16">
        <v>305</v>
      </c>
      <c r="G72" s="65">
        <v>33100</v>
      </c>
      <c r="H72" s="80">
        <f t="shared" si="0"/>
        <v>16550</v>
      </c>
      <c r="I72" s="76"/>
      <c r="J72" s="66">
        <f t="shared" si="1"/>
        <v>0</v>
      </c>
    </row>
    <row r="73" spans="1:10" x14ac:dyDescent="0.25">
      <c r="A73" s="14">
        <v>1149</v>
      </c>
      <c r="B73" s="12" t="s">
        <v>144</v>
      </c>
      <c r="C73" s="4" t="s">
        <v>8</v>
      </c>
      <c r="D73" s="5" t="s">
        <v>145</v>
      </c>
      <c r="E73" s="6">
        <v>182</v>
      </c>
      <c r="F73" s="6">
        <v>243</v>
      </c>
      <c r="G73" s="65">
        <v>30200</v>
      </c>
      <c r="H73" s="80">
        <f t="shared" ref="H73:H136" si="2">SUM(G73/2)</f>
        <v>15100</v>
      </c>
      <c r="I73" s="76"/>
      <c r="J73" s="66">
        <f t="shared" ref="J73:J136" si="3">SUM(H73*I73)</f>
        <v>0</v>
      </c>
    </row>
    <row r="74" spans="1:10" x14ac:dyDescent="0.25">
      <c r="A74" s="8">
        <v>261</v>
      </c>
      <c r="B74" s="12" t="s">
        <v>146</v>
      </c>
      <c r="C74" s="4" t="s">
        <v>147</v>
      </c>
      <c r="D74" s="5" t="s">
        <v>924</v>
      </c>
      <c r="E74" s="6">
        <v>262</v>
      </c>
      <c r="F74" s="6">
        <v>300</v>
      </c>
      <c r="G74" s="65">
        <v>33100</v>
      </c>
      <c r="H74" s="80">
        <f t="shared" si="2"/>
        <v>16550</v>
      </c>
      <c r="I74" s="76"/>
      <c r="J74" s="66">
        <f t="shared" si="3"/>
        <v>0</v>
      </c>
    </row>
    <row r="75" spans="1:10" x14ac:dyDescent="0.25">
      <c r="A75" s="14">
        <v>1193</v>
      </c>
      <c r="B75" s="12" t="s">
        <v>148</v>
      </c>
      <c r="C75" s="4" t="s">
        <v>8</v>
      </c>
      <c r="D75" s="5" t="s">
        <v>149</v>
      </c>
      <c r="E75" s="6">
        <v>70</v>
      </c>
      <c r="F75" s="6">
        <v>51</v>
      </c>
      <c r="G75" s="65">
        <v>5700</v>
      </c>
      <c r="H75" s="80">
        <f t="shared" si="2"/>
        <v>2850</v>
      </c>
      <c r="I75" s="76"/>
      <c r="J75" s="66">
        <f t="shared" si="3"/>
        <v>0</v>
      </c>
    </row>
    <row r="76" spans="1:10" x14ac:dyDescent="0.25">
      <c r="A76" s="8">
        <v>1114</v>
      </c>
      <c r="B76" s="4" t="s">
        <v>150</v>
      </c>
      <c r="C76" s="4" t="s">
        <v>151</v>
      </c>
      <c r="D76" s="5" t="s">
        <v>152</v>
      </c>
      <c r="E76" s="6">
        <v>272</v>
      </c>
      <c r="F76" s="6">
        <v>345</v>
      </c>
      <c r="G76" s="65">
        <v>35500</v>
      </c>
      <c r="H76" s="80">
        <f t="shared" si="2"/>
        <v>17750</v>
      </c>
      <c r="I76" s="76"/>
      <c r="J76" s="66">
        <f t="shared" si="3"/>
        <v>0</v>
      </c>
    </row>
    <row r="77" spans="1:10" x14ac:dyDescent="0.25">
      <c r="A77" s="8">
        <v>431</v>
      </c>
      <c r="B77" s="4" t="s">
        <v>153</v>
      </c>
      <c r="C77" s="4" t="s">
        <v>154</v>
      </c>
      <c r="D77" s="5" t="s">
        <v>155</v>
      </c>
      <c r="E77" s="6">
        <v>288</v>
      </c>
      <c r="F77" s="6">
        <v>473</v>
      </c>
      <c r="G77" s="65">
        <v>37900</v>
      </c>
      <c r="H77" s="80">
        <f t="shared" si="2"/>
        <v>18950</v>
      </c>
      <c r="I77" s="76"/>
      <c r="J77" s="66">
        <f t="shared" si="3"/>
        <v>0</v>
      </c>
    </row>
    <row r="78" spans="1:10" x14ac:dyDescent="0.25">
      <c r="A78" s="9">
        <v>1037</v>
      </c>
      <c r="B78" s="10" t="s">
        <v>156</v>
      </c>
      <c r="C78" s="4" t="s">
        <v>8</v>
      </c>
      <c r="D78" s="9" t="s">
        <v>157</v>
      </c>
      <c r="E78" s="6">
        <v>84</v>
      </c>
      <c r="F78" s="6">
        <v>130</v>
      </c>
      <c r="G78" s="65">
        <v>19100</v>
      </c>
      <c r="H78" s="80">
        <f t="shared" si="2"/>
        <v>9550</v>
      </c>
      <c r="I78" s="76"/>
      <c r="J78" s="66">
        <f t="shared" si="3"/>
        <v>0</v>
      </c>
    </row>
    <row r="79" spans="1:10" x14ac:dyDescent="0.25">
      <c r="A79" s="8">
        <v>996</v>
      </c>
      <c r="B79" s="4" t="s">
        <v>158</v>
      </c>
      <c r="C79" s="10" t="s">
        <v>8</v>
      </c>
      <c r="D79" s="8" t="s">
        <v>159</v>
      </c>
      <c r="E79" s="6">
        <v>264</v>
      </c>
      <c r="F79" s="6">
        <v>290</v>
      </c>
      <c r="G79" s="65">
        <v>35600</v>
      </c>
      <c r="H79" s="80">
        <f t="shared" si="2"/>
        <v>17800</v>
      </c>
      <c r="I79" s="76"/>
      <c r="J79" s="66">
        <f t="shared" si="3"/>
        <v>0</v>
      </c>
    </row>
    <row r="80" spans="1:10" x14ac:dyDescent="0.25">
      <c r="A80" s="8">
        <v>1157</v>
      </c>
      <c r="B80" s="4" t="s">
        <v>160</v>
      </c>
      <c r="C80" s="4" t="s">
        <v>8</v>
      </c>
      <c r="D80" s="5" t="s">
        <v>161</v>
      </c>
      <c r="E80" s="6">
        <v>104</v>
      </c>
      <c r="F80" s="6">
        <v>153</v>
      </c>
      <c r="G80" s="65">
        <v>19700</v>
      </c>
      <c r="H80" s="80">
        <f t="shared" si="2"/>
        <v>9850</v>
      </c>
      <c r="I80" s="76"/>
      <c r="J80" s="66">
        <f t="shared" si="3"/>
        <v>0</v>
      </c>
    </row>
    <row r="81" spans="1:10" x14ac:dyDescent="0.25">
      <c r="A81" s="8">
        <v>982</v>
      </c>
      <c r="B81" s="4" t="s">
        <v>811</v>
      </c>
      <c r="C81" s="4" t="s">
        <v>8</v>
      </c>
      <c r="D81" s="5" t="s">
        <v>162</v>
      </c>
      <c r="E81" s="6">
        <v>90</v>
      </c>
      <c r="F81" s="6">
        <v>138</v>
      </c>
      <c r="G81" s="65">
        <v>19100</v>
      </c>
      <c r="H81" s="80">
        <f t="shared" si="2"/>
        <v>9550</v>
      </c>
      <c r="I81" s="76"/>
      <c r="J81" s="66">
        <f t="shared" si="3"/>
        <v>0</v>
      </c>
    </row>
    <row r="82" spans="1:10" x14ac:dyDescent="0.25">
      <c r="A82" s="21">
        <v>1210</v>
      </c>
      <c r="B82" s="44" t="s">
        <v>858</v>
      </c>
      <c r="C82" s="44" t="s">
        <v>8</v>
      </c>
      <c r="D82" s="5" t="s">
        <v>859</v>
      </c>
      <c r="E82" s="6">
        <v>286</v>
      </c>
      <c r="F82" s="6">
        <v>360</v>
      </c>
      <c r="G82" s="65">
        <v>37900</v>
      </c>
      <c r="H82" s="80">
        <f t="shared" si="2"/>
        <v>18950</v>
      </c>
      <c r="I82" s="76"/>
      <c r="J82" s="66">
        <f t="shared" si="3"/>
        <v>0</v>
      </c>
    </row>
    <row r="83" spans="1:10" x14ac:dyDescent="0.25">
      <c r="A83" s="49">
        <v>1220</v>
      </c>
      <c r="B83" s="50" t="s">
        <v>917</v>
      </c>
      <c r="C83" s="44" t="s">
        <v>8</v>
      </c>
      <c r="D83" s="5" t="s">
        <v>918</v>
      </c>
      <c r="E83" s="6">
        <v>358</v>
      </c>
      <c r="F83" s="6">
        <v>440</v>
      </c>
      <c r="G83" s="65">
        <v>43300</v>
      </c>
      <c r="H83" s="80">
        <f t="shared" si="2"/>
        <v>21650</v>
      </c>
      <c r="I83" s="76"/>
      <c r="J83" s="66">
        <f t="shared" si="3"/>
        <v>0</v>
      </c>
    </row>
    <row r="84" spans="1:10" x14ac:dyDescent="0.25">
      <c r="A84" s="8">
        <v>1113</v>
      </c>
      <c r="B84" s="4" t="s">
        <v>163</v>
      </c>
      <c r="C84" s="4" t="s">
        <v>164</v>
      </c>
      <c r="D84" s="5" t="s">
        <v>165</v>
      </c>
      <c r="E84" s="6">
        <v>494</v>
      </c>
      <c r="F84" s="6">
        <v>995</v>
      </c>
      <c r="G84" s="65">
        <v>65900</v>
      </c>
      <c r="H84" s="80">
        <f t="shared" si="2"/>
        <v>32950</v>
      </c>
      <c r="I84" s="76"/>
      <c r="J84" s="66">
        <f t="shared" si="3"/>
        <v>0</v>
      </c>
    </row>
    <row r="85" spans="1:10" x14ac:dyDescent="0.25">
      <c r="A85" s="8">
        <v>83</v>
      </c>
      <c r="B85" s="4" t="s">
        <v>166</v>
      </c>
      <c r="C85" s="4" t="s">
        <v>167</v>
      </c>
      <c r="D85" s="5" t="s">
        <v>168</v>
      </c>
      <c r="E85" s="6">
        <v>86</v>
      </c>
      <c r="F85" s="6">
        <v>120</v>
      </c>
      <c r="G85" s="65">
        <v>18100</v>
      </c>
      <c r="H85" s="80">
        <f t="shared" si="2"/>
        <v>9050</v>
      </c>
      <c r="I85" s="76"/>
      <c r="J85" s="66">
        <f t="shared" si="3"/>
        <v>0</v>
      </c>
    </row>
    <row r="86" spans="1:10" x14ac:dyDescent="0.25">
      <c r="A86" s="8">
        <v>420</v>
      </c>
      <c r="B86" s="4" t="s">
        <v>169</v>
      </c>
      <c r="C86" s="4" t="s">
        <v>170</v>
      </c>
      <c r="D86" s="5" t="s">
        <v>171</v>
      </c>
      <c r="E86" s="6">
        <v>244</v>
      </c>
      <c r="F86" s="6">
        <v>320</v>
      </c>
      <c r="G86" s="65">
        <v>35500</v>
      </c>
      <c r="H86" s="80">
        <f t="shared" si="2"/>
        <v>17750</v>
      </c>
      <c r="I86" s="76"/>
      <c r="J86" s="66">
        <f t="shared" si="3"/>
        <v>0</v>
      </c>
    </row>
    <row r="87" spans="1:10" x14ac:dyDescent="0.25">
      <c r="A87" s="9">
        <v>1000</v>
      </c>
      <c r="B87" s="10" t="s">
        <v>172</v>
      </c>
      <c r="C87" s="10" t="s">
        <v>173</v>
      </c>
      <c r="D87" s="9" t="s">
        <v>174</v>
      </c>
      <c r="E87" s="6">
        <v>272</v>
      </c>
      <c r="F87" s="6">
        <v>295</v>
      </c>
      <c r="G87" s="65">
        <v>35500</v>
      </c>
      <c r="H87" s="80">
        <f t="shared" si="2"/>
        <v>17750</v>
      </c>
      <c r="I87" s="76"/>
      <c r="J87" s="66">
        <f t="shared" si="3"/>
        <v>0</v>
      </c>
    </row>
    <row r="88" spans="1:10" x14ac:dyDescent="0.25">
      <c r="A88" s="8">
        <v>978</v>
      </c>
      <c r="B88" s="4" t="s">
        <v>175</v>
      </c>
      <c r="C88" s="4" t="s">
        <v>19</v>
      </c>
      <c r="D88" s="5" t="s">
        <v>176</v>
      </c>
      <c r="E88" s="6">
        <v>274</v>
      </c>
      <c r="F88" s="6">
        <v>339</v>
      </c>
      <c r="G88" s="65">
        <v>35600</v>
      </c>
      <c r="H88" s="80">
        <f t="shared" si="2"/>
        <v>17800</v>
      </c>
      <c r="I88" s="76"/>
      <c r="J88" s="66">
        <f t="shared" si="3"/>
        <v>0</v>
      </c>
    </row>
    <row r="89" spans="1:10" x14ac:dyDescent="0.25">
      <c r="A89" s="8">
        <v>1092</v>
      </c>
      <c r="B89" s="4" t="s">
        <v>177</v>
      </c>
      <c r="C89" s="4" t="s">
        <v>170</v>
      </c>
      <c r="D89" s="5" t="s">
        <v>178</v>
      </c>
      <c r="E89" s="6">
        <v>290</v>
      </c>
      <c r="F89" s="6">
        <v>261</v>
      </c>
      <c r="G89" s="65">
        <v>37900</v>
      </c>
      <c r="H89" s="80">
        <f t="shared" si="2"/>
        <v>18950</v>
      </c>
      <c r="I89" s="76"/>
      <c r="J89" s="66">
        <f t="shared" si="3"/>
        <v>0</v>
      </c>
    </row>
    <row r="90" spans="1:10" x14ac:dyDescent="0.25">
      <c r="A90" s="8">
        <v>400</v>
      </c>
      <c r="B90" s="4" t="s">
        <v>179</v>
      </c>
      <c r="C90" s="4" t="s">
        <v>180</v>
      </c>
      <c r="D90" s="5" t="s">
        <v>925</v>
      </c>
      <c r="E90" s="6">
        <v>104</v>
      </c>
      <c r="F90" s="6">
        <v>67</v>
      </c>
      <c r="G90" s="65">
        <v>5700</v>
      </c>
      <c r="H90" s="80">
        <f t="shared" si="2"/>
        <v>2850</v>
      </c>
      <c r="I90" s="76"/>
      <c r="J90" s="66">
        <f t="shared" si="3"/>
        <v>0</v>
      </c>
    </row>
    <row r="91" spans="1:10" x14ac:dyDescent="0.25">
      <c r="A91" s="9">
        <v>1031</v>
      </c>
      <c r="B91" s="10" t="s">
        <v>181</v>
      </c>
      <c r="C91" s="10" t="s">
        <v>22</v>
      </c>
      <c r="D91" s="9" t="s">
        <v>182</v>
      </c>
      <c r="E91" s="6">
        <v>264</v>
      </c>
      <c r="F91" s="6">
        <v>297</v>
      </c>
      <c r="G91" s="65">
        <v>35500</v>
      </c>
      <c r="H91" s="80">
        <f t="shared" si="2"/>
        <v>17750</v>
      </c>
      <c r="I91" s="76"/>
      <c r="J91" s="66">
        <f t="shared" si="3"/>
        <v>0</v>
      </c>
    </row>
    <row r="92" spans="1:10" x14ac:dyDescent="0.25">
      <c r="A92" s="36">
        <v>1179</v>
      </c>
      <c r="B92" s="37" t="s">
        <v>183</v>
      </c>
      <c r="C92" s="6" t="s">
        <v>184</v>
      </c>
      <c r="D92" s="5" t="s">
        <v>185</v>
      </c>
      <c r="E92" s="19">
        <v>136</v>
      </c>
      <c r="F92" s="20">
        <v>190</v>
      </c>
      <c r="G92" s="65">
        <v>25100</v>
      </c>
      <c r="H92" s="80">
        <f t="shared" si="2"/>
        <v>12550</v>
      </c>
      <c r="I92" s="76"/>
      <c r="J92" s="66">
        <f t="shared" si="3"/>
        <v>0</v>
      </c>
    </row>
    <row r="93" spans="1:10" x14ac:dyDescent="0.25">
      <c r="A93" s="9">
        <v>1123</v>
      </c>
      <c r="B93" s="10" t="s">
        <v>186</v>
      </c>
      <c r="C93" s="10" t="s">
        <v>187</v>
      </c>
      <c r="D93" s="9" t="s">
        <v>188</v>
      </c>
      <c r="E93" s="6">
        <v>254</v>
      </c>
      <c r="F93" s="6">
        <v>320</v>
      </c>
      <c r="G93" s="65">
        <v>33900</v>
      </c>
      <c r="H93" s="80">
        <f t="shared" si="2"/>
        <v>16950</v>
      </c>
      <c r="I93" s="76"/>
      <c r="J93" s="66">
        <f t="shared" si="3"/>
        <v>0</v>
      </c>
    </row>
    <row r="94" spans="1:10" x14ac:dyDescent="0.25">
      <c r="A94" s="8">
        <v>146</v>
      </c>
      <c r="B94" s="4" t="s">
        <v>189</v>
      </c>
      <c r="C94" s="4" t="s">
        <v>47</v>
      </c>
      <c r="D94" s="5" t="s">
        <v>926</v>
      </c>
      <c r="E94" s="6">
        <v>78</v>
      </c>
      <c r="F94" s="6">
        <v>55</v>
      </c>
      <c r="G94" s="65">
        <v>5700</v>
      </c>
      <c r="H94" s="80">
        <f t="shared" si="2"/>
        <v>2850</v>
      </c>
      <c r="I94" s="76"/>
      <c r="J94" s="66">
        <f t="shared" si="3"/>
        <v>0</v>
      </c>
    </row>
    <row r="95" spans="1:10" x14ac:dyDescent="0.25">
      <c r="A95" s="8">
        <v>202</v>
      </c>
      <c r="B95" s="4" t="s">
        <v>190</v>
      </c>
      <c r="C95" s="4" t="s">
        <v>8</v>
      </c>
      <c r="D95" s="5" t="s">
        <v>927</v>
      </c>
      <c r="E95" s="6">
        <v>224</v>
      </c>
      <c r="F95" s="6">
        <v>282</v>
      </c>
      <c r="G95" s="65">
        <v>31600</v>
      </c>
      <c r="H95" s="80">
        <f t="shared" si="2"/>
        <v>15800</v>
      </c>
      <c r="I95" s="76"/>
      <c r="J95" s="66">
        <f t="shared" si="3"/>
        <v>0</v>
      </c>
    </row>
    <row r="96" spans="1:10" x14ac:dyDescent="0.25">
      <c r="A96" s="8">
        <v>105</v>
      </c>
      <c r="B96" s="4" t="s">
        <v>191</v>
      </c>
      <c r="C96" s="4" t="s">
        <v>8</v>
      </c>
      <c r="D96" s="5" t="s">
        <v>928</v>
      </c>
      <c r="E96" s="6">
        <v>130</v>
      </c>
      <c r="F96" s="6">
        <v>160</v>
      </c>
      <c r="G96" s="65">
        <v>23100</v>
      </c>
      <c r="H96" s="80">
        <f t="shared" si="2"/>
        <v>11550</v>
      </c>
      <c r="I96" s="76"/>
      <c r="J96" s="66">
        <f t="shared" si="3"/>
        <v>0</v>
      </c>
    </row>
    <row r="97" spans="1:10" x14ac:dyDescent="0.25">
      <c r="A97" s="8">
        <v>1102</v>
      </c>
      <c r="B97" s="4" t="s">
        <v>192</v>
      </c>
      <c r="C97" s="4" t="s">
        <v>193</v>
      </c>
      <c r="D97" s="5" t="s">
        <v>194</v>
      </c>
      <c r="E97" s="6">
        <v>196</v>
      </c>
      <c r="F97" s="6">
        <v>256</v>
      </c>
      <c r="G97" s="65">
        <v>29500</v>
      </c>
      <c r="H97" s="80">
        <f t="shared" si="2"/>
        <v>14750</v>
      </c>
      <c r="I97" s="76"/>
      <c r="J97" s="66">
        <f t="shared" si="3"/>
        <v>0</v>
      </c>
    </row>
    <row r="98" spans="1:10" x14ac:dyDescent="0.25">
      <c r="A98" s="8">
        <v>1134</v>
      </c>
      <c r="B98" s="4" t="s">
        <v>195</v>
      </c>
      <c r="C98" s="4" t="s">
        <v>8</v>
      </c>
      <c r="D98" s="5" t="s">
        <v>196</v>
      </c>
      <c r="E98" s="6">
        <v>250</v>
      </c>
      <c r="F98" s="6">
        <v>311</v>
      </c>
      <c r="G98" s="65">
        <v>33100</v>
      </c>
      <c r="H98" s="80">
        <f t="shared" si="2"/>
        <v>16550</v>
      </c>
      <c r="I98" s="76"/>
      <c r="J98" s="66">
        <f t="shared" si="3"/>
        <v>0</v>
      </c>
    </row>
    <row r="99" spans="1:10" x14ac:dyDescent="0.25">
      <c r="A99" s="14">
        <v>1190</v>
      </c>
      <c r="B99" s="4" t="s">
        <v>197</v>
      </c>
      <c r="C99" s="4" t="s">
        <v>198</v>
      </c>
      <c r="D99" s="5" t="s">
        <v>199</v>
      </c>
      <c r="E99" s="6">
        <v>126</v>
      </c>
      <c r="F99" s="6">
        <v>180</v>
      </c>
      <c r="G99" s="65">
        <v>23100</v>
      </c>
      <c r="H99" s="80">
        <f t="shared" si="2"/>
        <v>11550</v>
      </c>
      <c r="I99" s="76"/>
      <c r="J99" s="66">
        <f t="shared" si="3"/>
        <v>0</v>
      </c>
    </row>
    <row r="100" spans="1:10" x14ac:dyDescent="0.25">
      <c r="A100" s="14">
        <v>1200</v>
      </c>
      <c r="B100" s="4" t="s">
        <v>815</v>
      </c>
      <c r="C100" s="4" t="s">
        <v>816</v>
      </c>
      <c r="D100" s="5" t="s">
        <v>817</v>
      </c>
      <c r="E100" s="6">
        <v>308</v>
      </c>
      <c r="F100" s="6">
        <v>376</v>
      </c>
      <c r="G100" s="65">
        <v>39200</v>
      </c>
      <c r="H100" s="80">
        <f t="shared" si="2"/>
        <v>19600</v>
      </c>
      <c r="I100" s="76"/>
      <c r="J100" s="66">
        <f t="shared" si="3"/>
        <v>0</v>
      </c>
    </row>
    <row r="101" spans="1:10" x14ac:dyDescent="0.25">
      <c r="A101" s="8">
        <v>179</v>
      </c>
      <c r="B101" s="4" t="s">
        <v>200</v>
      </c>
      <c r="C101" s="4" t="s">
        <v>201</v>
      </c>
      <c r="D101" s="5" t="s">
        <v>202</v>
      </c>
      <c r="E101" s="6">
        <v>158</v>
      </c>
      <c r="F101" s="6">
        <v>210</v>
      </c>
      <c r="G101" s="65">
        <v>27500</v>
      </c>
      <c r="H101" s="80">
        <f t="shared" si="2"/>
        <v>13750</v>
      </c>
      <c r="I101" s="76"/>
      <c r="J101" s="66">
        <f t="shared" si="3"/>
        <v>0</v>
      </c>
    </row>
    <row r="102" spans="1:10" x14ac:dyDescent="0.25">
      <c r="A102" s="8">
        <v>461</v>
      </c>
      <c r="B102" s="4" t="s">
        <v>203</v>
      </c>
      <c r="C102" s="4" t="s">
        <v>201</v>
      </c>
      <c r="D102" s="5" t="s">
        <v>204</v>
      </c>
      <c r="E102" s="6">
        <v>194</v>
      </c>
      <c r="F102" s="6">
        <v>251</v>
      </c>
      <c r="G102" s="65">
        <v>27500</v>
      </c>
      <c r="H102" s="80">
        <f t="shared" si="2"/>
        <v>13750</v>
      </c>
      <c r="I102" s="76"/>
      <c r="J102" s="66">
        <f t="shared" si="3"/>
        <v>0</v>
      </c>
    </row>
    <row r="103" spans="1:10" x14ac:dyDescent="0.25">
      <c r="A103" s="8">
        <v>493</v>
      </c>
      <c r="B103" s="4" t="s">
        <v>205</v>
      </c>
      <c r="C103" s="4" t="s">
        <v>201</v>
      </c>
      <c r="D103" s="5" t="s">
        <v>206</v>
      </c>
      <c r="E103" s="6">
        <v>176</v>
      </c>
      <c r="F103" s="6">
        <v>230</v>
      </c>
      <c r="G103" s="65">
        <v>27500</v>
      </c>
      <c r="H103" s="80">
        <f t="shared" si="2"/>
        <v>13750</v>
      </c>
      <c r="I103" s="76"/>
      <c r="J103" s="66">
        <f t="shared" si="3"/>
        <v>0</v>
      </c>
    </row>
    <row r="104" spans="1:10" x14ac:dyDescent="0.25">
      <c r="A104" s="57">
        <v>1225</v>
      </c>
      <c r="B104" s="58" t="s">
        <v>961</v>
      </c>
      <c r="C104" s="3" t="s">
        <v>962</v>
      </c>
      <c r="D104" s="5" t="s">
        <v>963</v>
      </c>
      <c r="E104" s="6">
        <v>194</v>
      </c>
      <c r="F104" s="6">
        <v>250</v>
      </c>
      <c r="G104" s="65">
        <v>33000</v>
      </c>
      <c r="H104" s="80">
        <f t="shared" si="2"/>
        <v>16500</v>
      </c>
      <c r="I104" s="76"/>
      <c r="J104" s="66">
        <f t="shared" si="3"/>
        <v>0</v>
      </c>
    </row>
    <row r="105" spans="1:10" x14ac:dyDescent="0.25">
      <c r="A105" s="21">
        <v>1208</v>
      </c>
      <c r="B105" s="44" t="s">
        <v>852</v>
      </c>
      <c r="C105" s="44" t="s">
        <v>853</v>
      </c>
      <c r="D105" s="5" t="s">
        <v>854</v>
      </c>
      <c r="E105" s="6">
        <v>282</v>
      </c>
      <c r="F105" s="6">
        <v>360</v>
      </c>
      <c r="G105" s="65">
        <v>33900</v>
      </c>
      <c r="H105" s="80">
        <f t="shared" si="2"/>
        <v>16950</v>
      </c>
      <c r="I105" s="76"/>
      <c r="J105" s="66">
        <f t="shared" si="3"/>
        <v>0</v>
      </c>
    </row>
    <row r="106" spans="1:10" x14ac:dyDescent="0.25">
      <c r="A106" s="21">
        <v>1176</v>
      </c>
      <c r="B106" s="4" t="s">
        <v>207</v>
      </c>
      <c r="C106" s="4" t="s">
        <v>208</v>
      </c>
      <c r="D106" s="5" t="s">
        <v>209</v>
      </c>
      <c r="E106" s="6">
        <v>230</v>
      </c>
      <c r="F106" s="6">
        <v>293</v>
      </c>
      <c r="G106" s="65">
        <v>35600</v>
      </c>
      <c r="H106" s="80">
        <f t="shared" si="2"/>
        <v>17800</v>
      </c>
      <c r="I106" s="76"/>
      <c r="J106" s="66">
        <f t="shared" si="3"/>
        <v>0</v>
      </c>
    </row>
    <row r="107" spans="1:10" x14ac:dyDescent="0.25">
      <c r="A107" s="57">
        <v>1224</v>
      </c>
      <c r="B107" s="58" t="s">
        <v>956</v>
      </c>
      <c r="C107" s="4" t="s">
        <v>8</v>
      </c>
      <c r="D107" s="5" t="s">
        <v>957</v>
      </c>
      <c r="E107" s="6">
        <v>460</v>
      </c>
      <c r="F107" s="6">
        <v>550</v>
      </c>
      <c r="G107" s="65">
        <v>42000</v>
      </c>
      <c r="H107" s="80">
        <f t="shared" si="2"/>
        <v>21000</v>
      </c>
      <c r="I107" s="76"/>
      <c r="J107" s="66">
        <f t="shared" si="3"/>
        <v>0</v>
      </c>
    </row>
    <row r="108" spans="1:10" x14ac:dyDescent="0.25">
      <c r="A108" s="51">
        <v>1030</v>
      </c>
      <c r="B108" s="52" t="s">
        <v>909</v>
      </c>
      <c r="C108" s="4" t="s">
        <v>8</v>
      </c>
      <c r="D108" s="5" t="s">
        <v>910</v>
      </c>
      <c r="E108" s="6">
        <v>336</v>
      </c>
      <c r="F108" s="6">
        <v>411</v>
      </c>
      <c r="G108" s="65">
        <v>35400</v>
      </c>
      <c r="H108" s="80">
        <f t="shared" si="2"/>
        <v>17700</v>
      </c>
      <c r="I108" s="76"/>
      <c r="J108" s="66">
        <f t="shared" si="3"/>
        <v>0</v>
      </c>
    </row>
    <row r="109" spans="1:10" x14ac:dyDescent="0.25">
      <c r="A109" s="8">
        <v>980</v>
      </c>
      <c r="B109" s="4" t="s">
        <v>210</v>
      </c>
      <c r="C109" s="4" t="s">
        <v>8</v>
      </c>
      <c r="D109" s="5" t="s">
        <v>211</v>
      </c>
      <c r="E109" s="6">
        <v>200</v>
      </c>
      <c r="F109" s="6">
        <v>244</v>
      </c>
      <c r="G109" s="65">
        <v>30200</v>
      </c>
      <c r="H109" s="80">
        <f t="shared" si="2"/>
        <v>15100</v>
      </c>
      <c r="I109" s="76"/>
      <c r="J109" s="66">
        <f t="shared" si="3"/>
        <v>0</v>
      </c>
    </row>
    <row r="110" spans="1:10" x14ac:dyDescent="0.25">
      <c r="A110" s="8">
        <v>147</v>
      </c>
      <c r="B110" s="4" t="s">
        <v>212</v>
      </c>
      <c r="C110" s="4" t="s">
        <v>8</v>
      </c>
      <c r="D110" s="5" t="s">
        <v>213</v>
      </c>
      <c r="E110" s="6">
        <v>242</v>
      </c>
      <c r="F110" s="6">
        <v>292</v>
      </c>
      <c r="G110" s="65">
        <v>35600</v>
      </c>
      <c r="H110" s="80">
        <f t="shared" si="2"/>
        <v>17800</v>
      </c>
      <c r="I110" s="76"/>
      <c r="J110" s="66">
        <f t="shared" si="3"/>
        <v>0</v>
      </c>
    </row>
    <row r="111" spans="1:10" x14ac:dyDescent="0.25">
      <c r="A111" s="8">
        <v>283</v>
      </c>
      <c r="B111" s="4" t="s">
        <v>214</v>
      </c>
      <c r="C111" s="4" t="s">
        <v>8</v>
      </c>
      <c r="D111" s="5" t="s">
        <v>215</v>
      </c>
      <c r="E111" s="6">
        <v>408</v>
      </c>
      <c r="F111" s="6">
        <v>490</v>
      </c>
      <c r="G111" s="65">
        <v>36000</v>
      </c>
      <c r="H111" s="80">
        <f t="shared" si="2"/>
        <v>18000</v>
      </c>
      <c r="I111" s="76"/>
      <c r="J111" s="66">
        <f t="shared" si="3"/>
        <v>0</v>
      </c>
    </row>
    <row r="112" spans="1:10" x14ac:dyDescent="0.25">
      <c r="A112" s="8">
        <v>148</v>
      </c>
      <c r="B112" s="4" t="s">
        <v>216</v>
      </c>
      <c r="C112" s="4" t="s">
        <v>8</v>
      </c>
      <c r="D112" s="5" t="s">
        <v>217</v>
      </c>
      <c r="E112" s="6">
        <v>216</v>
      </c>
      <c r="F112" s="6">
        <v>283</v>
      </c>
      <c r="G112" s="65">
        <v>32000</v>
      </c>
      <c r="H112" s="80">
        <f t="shared" si="2"/>
        <v>16000</v>
      </c>
      <c r="I112" s="76"/>
      <c r="J112" s="66">
        <f t="shared" si="3"/>
        <v>0</v>
      </c>
    </row>
    <row r="113" spans="1:10" x14ac:dyDescent="0.25">
      <c r="A113" s="14">
        <v>82</v>
      </c>
      <c r="B113" s="4" t="s">
        <v>218</v>
      </c>
      <c r="C113" s="4" t="s">
        <v>8</v>
      </c>
      <c r="D113" s="5" t="s">
        <v>219</v>
      </c>
      <c r="E113" s="6">
        <v>232</v>
      </c>
      <c r="F113" s="6">
        <v>300</v>
      </c>
      <c r="G113" s="65">
        <v>36700</v>
      </c>
      <c r="H113" s="80">
        <f t="shared" si="2"/>
        <v>18350</v>
      </c>
      <c r="I113" s="76"/>
      <c r="J113" s="66">
        <f t="shared" si="3"/>
        <v>0</v>
      </c>
    </row>
    <row r="114" spans="1:10" x14ac:dyDescent="0.25">
      <c r="A114" s="8">
        <v>1003</v>
      </c>
      <c r="B114" s="4" t="s">
        <v>220</v>
      </c>
      <c r="C114" s="4" t="s">
        <v>221</v>
      </c>
      <c r="D114" s="5" t="s">
        <v>222</v>
      </c>
      <c r="E114" s="6">
        <v>270</v>
      </c>
      <c r="F114" s="6">
        <v>232</v>
      </c>
      <c r="G114" s="65">
        <v>27700</v>
      </c>
      <c r="H114" s="80">
        <f t="shared" si="2"/>
        <v>13850</v>
      </c>
      <c r="I114" s="76"/>
      <c r="J114" s="66">
        <f t="shared" si="3"/>
        <v>0</v>
      </c>
    </row>
    <row r="115" spans="1:10" x14ac:dyDescent="0.25">
      <c r="A115" s="8">
        <v>1100</v>
      </c>
      <c r="B115" s="4" t="s">
        <v>223</v>
      </c>
      <c r="C115" s="4" t="s">
        <v>8</v>
      </c>
      <c r="D115" s="5" t="s">
        <v>224</v>
      </c>
      <c r="E115" s="6">
        <v>247</v>
      </c>
      <c r="F115" s="6">
        <v>347</v>
      </c>
      <c r="G115" s="65">
        <v>36000</v>
      </c>
      <c r="H115" s="80">
        <f t="shared" si="2"/>
        <v>18000</v>
      </c>
      <c r="I115" s="76"/>
      <c r="J115" s="66">
        <f t="shared" si="3"/>
        <v>0</v>
      </c>
    </row>
    <row r="116" spans="1:10" x14ac:dyDescent="0.25">
      <c r="A116" s="14">
        <v>1002</v>
      </c>
      <c r="B116" s="12" t="s">
        <v>225</v>
      </c>
      <c r="C116" s="12" t="s">
        <v>221</v>
      </c>
      <c r="D116" s="15" t="s">
        <v>226</v>
      </c>
      <c r="E116" s="25">
        <v>176</v>
      </c>
      <c r="F116" s="25">
        <v>227</v>
      </c>
      <c r="G116" s="65">
        <v>27700</v>
      </c>
      <c r="H116" s="80">
        <f t="shared" si="2"/>
        <v>13850</v>
      </c>
      <c r="I116" s="76"/>
      <c r="J116" s="66">
        <f t="shared" si="3"/>
        <v>0</v>
      </c>
    </row>
    <row r="117" spans="1:10" x14ac:dyDescent="0.25">
      <c r="A117" s="49">
        <v>1215</v>
      </c>
      <c r="B117" s="50" t="s">
        <v>876</v>
      </c>
      <c r="C117" s="4" t="s">
        <v>877</v>
      </c>
      <c r="D117" s="5" t="s">
        <v>878</v>
      </c>
      <c r="E117" s="6">
        <v>102</v>
      </c>
      <c r="F117" s="6">
        <v>149</v>
      </c>
      <c r="G117" s="65">
        <v>22300</v>
      </c>
      <c r="H117" s="80">
        <f t="shared" si="2"/>
        <v>11150</v>
      </c>
      <c r="I117" s="76"/>
      <c r="J117" s="66">
        <f t="shared" si="3"/>
        <v>0</v>
      </c>
    </row>
    <row r="118" spans="1:10" x14ac:dyDescent="0.25">
      <c r="A118" s="8">
        <v>1112</v>
      </c>
      <c r="B118" s="4" t="s">
        <v>227</v>
      </c>
      <c r="C118" s="4" t="s">
        <v>228</v>
      </c>
      <c r="D118" s="5" t="s">
        <v>229</v>
      </c>
      <c r="E118" s="6">
        <v>76</v>
      </c>
      <c r="F118" s="6">
        <v>129</v>
      </c>
      <c r="G118" s="65">
        <v>19100</v>
      </c>
      <c r="H118" s="80">
        <f t="shared" si="2"/>
        <v>9550</v>
      </c>
      <c r="I118" s="76"/>
      <c r="J118" s="66">
        <f t="shared" si="3"/>
        <v>0</v>
      </c>
    </row>
    <row r="119" spans="1:10" x14ac:dyDescent="0.25">
      <c r="A119" s="8">
        <v>500</v>
      </c>
      <c r="B119" s="4" t="s">
        <v>833</v>
      </c>
      <c r="C119" s="4" t="s">
        <v>230</v>
      </c>
      <c r="D119" s="5" t="s">
        <v>231</v>
      </c>
      <c r="E119" s="6">
        <v>216</v>
      </c>
      <c r="F119" s="6">
        <v>243</v>
      </c>
      <c r="G119" s="65">
        <v>31600</v>
      </c>
      <c r="H119" s="80">
        <f t="shared" si="2"/>
        <v>15800</v>
      </c>
      <c r="I119" s="76"/>
      <c r="J119" s="66">
        <f t="shared" si="3"/>
        <v>0</v>
      </c>
    </row>
    <row r="120" spans="1:10" x14ac:dyDescent="0.25">
      <c r="A120" s="8">
        <v>1016</v>
      </c>
      <c r="B120" s="4" t="s">
        <v>834</v>
      </c>
      <c r="C120" s="4" t="s">
        <v>230</v>
      </c>
      <c r="D120" s="5" t="s">
        <v>232</v>
      </c>
      <c r="E120" s="6">
        <v>224</v>
      </c>
      <c r="F120" s="6">
        <v>254</v>
      </c>
      <c r="G120" s="65">
        <v>31600</v>
      </c>
      <c r="H120" s="80">
        <f t="shared" si="2"/>
        <v>15800</v>
      </c>
      <c r="I120" s="76"/>
      <c r="J120" s="66">
        <f t="shared" si="3"/>
        <v>0</v>
      </c>
    </row>
    <row r="121" spans="1:10" x14ac:dyDescent="0.25">
      <c r="A121" s="8">
        <v>448</v>
      </c>
      <c r="B121" s="4" t="s">
        <v>233</v>
      </c>
      <c r="C121" s="4" t="s">
        <v>234</v>
      </c>
      <c r="D121" s="5" t="s">
        <v>235</v>
      </c>
      <c r="E121" s="6">
        <v>204</v>
      </c>
      <c r="F121" s="6">
        <v>256</v>
      </c>
      <c r="G121" s="65">
        <v>30200</v>
      </c>
      <c r="H121" s="80">
        <f t="shared" si="2"/>
        <v>15100</v>
      </c>
      <c r="I121" s="76"/>
      <c r="J121" s="66">
        <f t="shared" si="3"/>
        <v>0</v>
      </c>
    </row>
    <row r="122" spans="1:10" x14ac:dyDescent="0.25">
      <c r="A122" s="57">
        <v>1226</v>
      </c>
      <c r="B122" s="58" t="s">
        <v>964</v>
      </c>
      <c r="C122" s="3" t="s">
        <v>962</v>
      </c>
      <c r="D122" s="5" t="s">
        <v>965</v>
      </c>
      <c r="E122" s="6">
        <v>174</v>
      </c>
      <c r="F122" s="6">
        <v>230</v>
      </c>
      <c r="G122" s="65">
        <v>29000</v>
      </c>
      <c r="H122" s="80">
        <f t="shared" si="2"/>
        <v>14500</v>
      </c>
      <c r="I122" s="76"/>
      <c r="J122" s="66">
        <f t="shared" si="3"/>
        <v>0</v>
      </c>
    </row>
    <row r="123" spans="1:10" x14ac:dyDescent="0.25">
      <c r="A123" s="9">
        <v>1018</v>
      </c>
      <c r="B123" s="10" t="s">
        <v>236</v>
      </c>
      <c r="C123" s="10" t="s">
        <v>237</v>
      </c>
      <c r="D123" s="9" t="s">
        <v>238</v>
      </c>
      <c r="E123" s="6">
        <v>220</v>
      </c>
      <c r="F123" s="6">
        <v>150</v>
      </c>
      <c r="G123" s="65">
        <v>20300</v>
      </c>
      <c r="H123" s="80">
        <f t="shared" si="2"/>
        <v>10150</v>
      </c>
      <c r="I123" s="76"/>
      <c r="J123" s="66">
        <f t="shared" si="3"/>
        <v>0</v>
      </c>
    </row>
    <row r="124" spans="1:10" x14ac:dyDescent="0.25">
      <c r="A124" s="8">
        <v>540</v>
      </c>
      <c r="B124" s="4" t="s">
        <v>239</v>
      </c>
      <c r="C124" s="4" t="s">
        <v>28</v>
      </c>
      <c r="D124" s="5" t="s">
        <v>240</v>
      </c>
      <c r="E124" s="6">
        <v>114</v>
      </c>
      <c r="F124" s="6">
        <v>162</v>
      </c>
      <c r="G124" s="65">
        <v>20300</v>
      </c>
      <c r="H124" s="80">
        <f t="shared" si="2"/>
        <v>10150</v>
      </c>
      <c r="I124" s="76"/>
      <c r="J124" s="66">
        <f t="shared" si="3"/>
        <v>0</v>
      </c>
    </row>
    <row r="125" spans="1:10" x14ac:dyDescent="0.25">
      <c r="A125" s="8">
        <v>1108</v>
      </c>
      <c r="B125" s="4" t="s">
        <v>241</v>
      </c>
      <c r="C125" s="4" t="s">
        <v>19</v>
      </c>
      <c r="D125" s="5" t="s">
        <v>242</v>
      </c>
      <c r="E125" s="6">
        <v>142</v>
      </c>
      <c r="F125" s="6">
        <v>195</v>
      </c>
      <c r="G125" s="65">
        <v>24200</v>
      </c>
      <c r="H125" s="80">
        <f t="shared" si="2"/>
        <v>12100</v>
      </c>
      <c r="I125" s="76"/>
      <c r="J125" s="66">
        <f t="shared" si="3"/>
        <v>0</v>
      </c>
    </row>
    <row r="126" spans="1:10" x14ac:dyDescent="0.25">
      <c r="A126" s="9">
        <v>1025</v>
      </c>
      <c r="B126" s="10" t="s">
        <v>243</v>
      </c>
      <c r="C126" s="10" t="s">
        <v>244</v>
      </c>
      <c r="D126" s="9" t="s">
        <v>245</v>
      </c>
      <c r="E126" s="6">
        <v>176</v>
      </c>
      <c r="F126" s="6">
        <v>232</v>
      </c>
      <c r="G126" s="65">
        <v>27100</v>
      </c>
      <c r="H126" s="80">
        <f t="shared" si="2"/>
        <v>13550</v>
      </c>
      <c r="I126" s="76"/>
      <c r="J126" s="66">
        <f t="shared" si="3"/>
        <v>0</v>
      </c>
    </row>
    <row r="127" spans="1:10" x14ac:dyDescent="0.25">
      <c r="A127" s="22">
        <v>1156</v>
      </c>
      <c r="B127" s="23" t="s">
        <v>246</v>
      </c>
      <c r="C127" s="12" t="s">
        <v>247</v>
      </c>
      <c r="D127" s="24"/>
      <c r="E127" s="25">
        <v>72</v>
      </c>
      <c r="F127" s="25">
        <v>156</v>
      </c>
      <c r="G127" s="65">
        <v>13100</v>
      </c>
      <c r="H127" s="80">
        <f t="shared" si="2"/>
        <v>6550</v>
      </c>
      <c r="I127" s="76"/>
      <c r="J127" s="66">
        <f t="shared" si="3"/>
        <v>0</v>
      </c>
    </row>
    <row r="128" spans="1:10" x14ac:dyDescent="0.25">
      <c r="A128" s="8">
        <v>462</v>
      </c>
      <c r="B128" s="4" t="s">
        <v>248</v>
      </c>
      <c r="C128" s="4" t="s">
        <v>8</v>
      </c>
      <c r="D128" s="5" t="s">
        <v>904</v>
      </c>
      <c r="E128" s="6">
        <v>98</v>
      </c>
      <c r="F128" s="6">
        <v>128</v>
      </c>
      <c r="G128" s="65">
        <v>19100</v>
      </c>
      <c r="H128" s="80">
        <f t="shared" si="2"/>
        <v>9550</v>
      </c>
      <c r="I128" s="76"/>
      <c r="J128" s="66">
        <f t="shared" si="3"/>
        <v>0</v>
      </c>
    </row>
    <row r="129" spans="1:10" x14ac:dyDescent="0.25">
      <c r="A129" s="8">
        <v>478</v>
      </c>
      <c r="B129" s="4" t="s">
        <v>249</v>
      </c>
      <c r="C129" s="4" t="s">
        <v>250</v>
      </c>
      <c r="D129" s="5" t="s">
        <v>251</v>
      </c>
      <c r="E129" s="6">
        <v>64</v>
      </c>
      <c r="F129" s="6">
        <v>90</v>
      </c>
      <c r="G129" s="65">
        <v>19100</v>
      </c>
      <c r="H129" s="80">
        <f t="shared" si="2"/>
        <v>9550</v>
      </c>
      <c r="I129" s="76"/>
      <c r="J129" s="66">
        <f t="shared" si="3"/>
        <v>0</v>
      </c>
    </row>
    <row r="130" spans="1:10" x14ac:dyDescent="0.25">
      <c r="A130" s="8">
        <v>449</v>
      </c>
      <c r="B130" s="4" t="s">
        <v>252</v>
      </c>
      <c r="C130" s="4" t="s">
        <v>8</v>
      </c>
      <c r="D130" s="5" t="s">
        <v>253</v>
      </c>
      <c r="E130" s="6">
        <v>68</v>
      </c>
      <c r="F130" s="6">
        <v>110</v>
      </c>
      <c r="G130" s="65">
        <v>19100</v>
      </c>
      <c r="H130" s="80">
        <f t="shared" si="2"/>
        <v>9550</v>
      </c>
      <c r="I130" s="76"/>
      <c r="J130" s="66">
        <f t="shared" si="3"/>
        <v>0</v>
      </c>
    </row>
    <row r="131" spans="1:10" x14ac:dyDescent="0.25">
      <c r="A131" s="8">
        <v>1094</v>
      </c>
      <c r="B131" s="4" t="s">
        <v>254</v>
      </c>
      <c r="C131" s="4" t="s">
        <v>8</v>
      </c>
      <c r="D131" s="5" t="s">
        <v>255</v>
      </c>
      <c r="E131" s="6">
        <v>146</v>
      </c>
      <c r="F131" s="6">
        <v>173</v>
      </c>
      <c r="G131" s="65">
        <v>25100</v>
      </c>
      <c r="H131" s="80">
        <f t="shared" si="2"/>
        <v>12550</v>
      </c>
      <c r="I131" s="76"/>
      <c r="J131" s="66">
        <f t="shared" si="3"/>
        <v>0</v>
      </c>
    </row>
    <row r="132" spans="1:10" x14ac:dyDescent="0.25">
      <c r="A132" s="8">
        <v>1093</v>
      </c>
      <c r="B132" s="4" t="s">
        <v>256</v>
      </c>
      <c r="C132" s="4" t="s">
        <v>8</v>
      </c>
      <c r="D132" s="5" t="s">
        <v>257</v>
      </c>
      <c r="E132" s="6">
        <v>124</v>
      </c>
      <c r="F132" s="6">
        <v>150</v>
      </c>
      <c r="G132" s="65">
        <v>25100</v>
      </c>
      <c r="H132" s="80">
        <f t="shared" si="2"/>
        <v>12550</v>
      </c>
      <c r="I132" s="76"/>
      <c r="J132" s="66">
        <f t="shared" si="3"/>
        <v>0</v>
      </c>
    </row>
    <row r="133" spans="1:10" x14ac:dyDescent="0.25">
      <c r="A133" s="8">
        <v>990</v>
      </c>
      <c r="B133" s="4" t="s">
        <v>258</v>
      </c>
      <c r="C133" s="4" t="s">
        <v>8</v>
      </c>
      <c r="D133" s="5" t="s">
        <v>259</v>
      </c>
      <c r="E133" s="6">
        <v>186</v>
      </c>
      <c r="F133" s="6">
        <v>185</v>
      </c>
      <c r="G133" s="65">
        <v>25100</v>
      </c>
      <c r="H133" s="80">
        <f t="shared" si="2"/>
        <v>12550</v>
      </c>
      <c r="I133" s="76"/>
      <c r="J133" s="66">
        <f t="shared" si="3"/>
        <v>0</v>
      </c>
    </row>
    <row r="134" spans="1:10" x14ac:dyDescent="0.25">
      <c r="A134" s="8">
        <v>991</v>
      </c>
      <c r="B134" s="4" t="s">
        <v>260</v>
      </c>
      <c r="C134" s="4" t="s">
        <v>8</v>
      </c>
      <c r="D134" s="5" t="s">
        <v>261</v>
      </c>
      <c r="E134" s="6">
        <v>136</v>
      </c>
      <c r="F134" s="6">
        <v>165</v>
      </c>
      <c r="G134" s="65">
        <v>25100</v>
      </c>
      <c r="H134" s="80">
        <f t="shared" si="2"/>
        <v>12550</v>
      </c>
      <c r="I134" s="76"/>
      <c r="J134" s="66">
        <f t="shared" si="3"/>
        <v>0</v>
      </c>
    </row>
    <row r="135" spans="1:10" x14ac:dyDescent="0.25">
      <c r="A135" s="14">
        <v>1202</v>
      </c>
      <c r="B135" s="4" t="s">
        <v>822</v>
      </c>
      <c r="C135" s="4" t="s">
        <v>823</v>
      </c>
      <c r="D135" s="5" t="s">
        <v>929</v>
      </c>
      <c r="E135" s="6">
        <v>298</v>
      </c>
      <c r="F135" s="6">
        <v>461</v>
      </c>
      <c r="G135" s="65">
        <v>40700</v>
      </c>
      <c r="H135" s="80">
        <f t="shared" si="2"/>
        <v>20350</v>
      </c>
      <c r="I135" s="76"/>
      <c r="J135" s="66">
        <f t="shared" si="3"/>
        <v>0</v>
      </c>
    </row>
    <row r="136" spans="1:10" x14ac:dyDescent="0.25">
      <c r="A136" s="13">
        <v>498</v>
      </c>
      <c r="B136" s="4" t="s">
        <v>262</v>
      </c>
      <c r="C136" s="4" t="s">
        <v>8</v>
      </c>
      <c r="D136" s="13" t="s">
        <v>263</v>
      </c>
      <c r="E136" s="6">
        <v>132</v>
      </c>
      <c r="F136" s="6">
        <v>184</v>
      </c>
      <c r="G136" s="65">
        <v>25200</v>
      </c>
      <c r="H136" s="80">
        <f t="shared" si="2"/>
        <v>12600</v>
      </c>
      <c r="I136" s="76"/>
      <c r="J136" s="66">
        <f t="shared" si="3"/>
        <v>0</v>
      </c>
    </row>
    <row r="137" spans="1:10" x14ac:dyDescent="0.25">
      <c r="A137" s="13">
        <v>497</v>
      </c>
      <c r="B137" s="4" t="s">
        <v>264</v>
      </c>
      <c r="C137" s="4" t="s">
        <v>8</v>
      </c>
      <c r="D137" s="13" t="s">
        <v>265</v>
      </c>
      <c r="E137" s="6">
        <v>130</v>
      </c>
      <c r="F137" s="6">
        <v>185</v>
      </c>
      <c r="G137" s="65">
        <v>26300</v>
      </c>
      <c r="H137" s="80">
        <f t="shared" ref="H137:H200" si="4">SUM(G137/2)</f>
        <v>13150</v>
      </c>
      <c r="I137" s="76"/>
      <c r="J137" s="66">
        <f t="shared" ref="J137:J200" si="5">SUM(H137*I137)</f>
        <v>0</v>
      </c>
    </row>
    <row r="138" spans="1:10" x14ac:dyDescent="0.25">
      <c r="A138" s="8">
        <v>972</v>
      </c>
      <c r="B138" s="4" t="s">
        <v>266</v>
      </c>
      <c r="C138" s="4" t="s">
        <v>267</v>
      </c>
      <c r="D138" s="5" t="s">
        <v>268</v>
      </c>
      <c r="E138" s="6">
        <v>66</v>
      </c>
      <c r="F138" s="6">
        <v>124</v>
      </c>
      <c r="G138" s="65">
        <v>19100</v>
      </c>
      <c r="H138" s="80">
        <f t="shared" si="4"/>
        <v>9550</v>
      </c>
      <c r="I138" s="76"/>
      <c r="J138" s="66">
        <f t="shared" si="5"/>
        <v>0</v>
      </c>
    </row>
    <row r="139" spans="1:10" x14ac:dyDescent="0.25">
      <c r="A139" s="8">
        <v>150</v>
      </c>
      <c r="B139" s="4" t="s">
        <v>269</v>
      </c>
      <c r="C139" s="4" t="s">
        <v>8</v>
      </c>
      <c r="D139" s="5" t="s">
        <v>270</v>
      </c>
      <c r="E139" s="6">
        <v>66</v>
      </c>
      <c r="F139" s="6">
        <v>109</v>
      </c>
      <c r="G139" s="65">
        <v>18400</v>
      </c>
      <c r="H139" s="80">
        <f t="shared" si="4"/>
        <v>9200</v>
      </c>
      <c r="I139" s="76"/>
      <c r="J139" s="66">
        <f t="shared" si="5"/>
        <v>0</v>
      </c>
    </row>
    <row r="140" spans="1:10" x14ac:dyDescent="0.25">
      <c r="A140" s="8">
        <v>277</v>
      </c>
      <c r="B140" s="4" t="s">
        <v>271</v>
      </c>
      <c r="C140" s="4" t="s">
        <v>267</v>
      </c>
      <c r="D140" s="5" t="s">
        <v>903</v>
      </c>
      <c r="E140" s="6">
        <v>64</v>
      </c>
      <c r="F140" s="6">
        <v>50</v>
      </c>
      <c r="G140" s="65">
        <v>5700</v>
      </c>
      <c r="H140" s="80">
        <f t="shared" si="4"/>
        <v>2850</v>
      </c>
      <c r="I140" s="76"/>
      <c r="J140" s="66">
        <f t="shared" si="5"/>
        <v>0</v>
      </c>
    </row>
    <row r="141" spans="1:10" x14ac:dyDescent="0.25">
      <c r="A141" s="8">
        <v>164</v>
      </c>
      <c r="B141" s="4" t="s">
        <v>272</v>
      </c>
      <c r="C141" s="4" t="s">
        <v>273</v>
      </c>
      <c r="D141" s="5" t="s">
        <v>274</v>
      </c>
      <c r="E141" s="6">
        <v>162</v>
      </c>
      <c r="F141" s="6">
        <v>213</v>
      </c>
      <c r="G141" s="65">
        <v>28200</v>
      </c>
      <c r="H141" s="80">
        <f t="shared" si="4"/>
        <v>14100</v>
      </c>
      <c r="I141" s="76"/>
      <c r="J141" s="66">
        <f t="shared" si="5"/>
        <v>0</v>
      </c>
    </row>
    <row r="142" spans="1:10" x14ac:dyDescent="0.25">
      <c r="A142" s="13">
        <v>499</v>
      </c>
      <c r="B142" s="4" t="s">
        <v>275</v>
      </c>
      <c r="C142" s="4" t="s">
        <v>8</v>
      </c>
      <c r="D142" s="13" t="s">
        <v>276</v>
      </c>
      <c r="E142" s="6">
        <v>316</v>
      </c>
      <c r="F142" s="6">
        <v>420</v>
      </c>
      <c r="G142" s="65">
        <v>37900</v>
      </c>
      <c r="H142" s="80">
        <f t="shared" si="4"/>
        <v>18950</v>
      </c>
      <c r="I142" s="76"/>
      <c r="J142" s="66">
        <f t="shared" si="5"/>
        <v>0</v>
      </c>
    </row>
    <row r="143" spans="1:10" x14ac:dyDescent="0.25">
      <c r="A143" s="8">
        <v>977</v>
      </c>
      <c r="B143" s="4" t="s">
        <v>277</v>
      </c>
      <c r="C143" s="4" t="s">
        <v>278</v>
      </c>
      <c r="D143" s="5" t="s">
        <v>279</v>
      </c>
      <c r="E143" s="6">
        <v>130</v>
      </c>
      <c r="F143" s="6">
        <v>182</v>
      </c>
      <c r="G143" s="65">
        <v>25100</v>
      </c>
      <c r="H143" s="80">
        <f t="shared" si="4"/>
        <v>12550</v>
      </c>
      <c r="I143" s="76"/>
      <c r="J143" s="66">
        <f t="shared" si="5"/>
        <v>0</v>
      </c>
    </row>
    <row r="144" spans="1:10" x14ac:dyDescent="0.25">
      <c r="A144" s="8">
        <v>976</v>
      </c>
      <c r="B144" s="4" t="s">
        <v>280</v>
      </c>
      <c r="C144" s="4" t="s">
        <v>281</v>
      </c>
      <c r="D144" s="5" t="s">
        <v>282</v>
      </c>
      <c r="E144" s="6">
        <v>192</v>
      </c>
      <c r="F144" s="6">
        <v>258</v>
      </c>
      <c r="G144" s="65">
        <v>28200</v>
      </c>
      <c r="H144" s="80">
        <f t="shared" si="4"/>
        <v>14100</v>
      </c>
      <c r="I144" s="76"/>
      <c r="J144" s="66">
        <f t="shared" si="5"/>
        <v>0</v>
      </c>
    </row>
    <row r="145" spans="1:10" x14ac:dyDescent="0.25">
      <c r="A145" s="8">
        <v>979</v>
      </c>
      <c r="B145" s="4" t="s">
        <v>283</v>
      </c>
      <c r="C145" s="4" t="s">
        <v>284</v>
      </c>
      <c r="D145" s="5" t="s">
        <v>285</v>
      </c>
      <c r="E145" s="6">
        <v>194</v>
      </c>
      <c r="F145" s="6">
        <v>224</v>
      </c>
      <c r="G145" s="65">
        <v>28200</v>
      </c>
      <c r="H145" s="80">
        <f t="shared" si="4"/>
        <v>14100</v>
      </c>
      <c r="I145" s="76"/>
      <c r="J145" s="66">
        <f t="shared" si="5"/>
        <v>0</v>
      </c>
    </row>
    <row r="146" spans="1:10" x14ac:dyDescent="0.25">
      <c r="A146" s="8">
        <v>1116</v>
      </c>
      <c r="B146" s="4" t="s">
        <v>286</v>
      </c>
      <c r="C146" s="4" t="s">
        <v>287</v>
      </c>
      <c r="D146" s="5" t="s">
        <v>288</v>
      </c>
      <c r="E146" s="6">
        <v>130</v>
      </c>
      <c r="F146" s="6">
        <v>183</v>
      </c>
      <c r="G146" s="65">
        <v>24200</v>
      </c>
      <c r="H146" s="80">
        <f t="shared" si="4"/>
        <v>12100</v>
      </c>
      <c r="I146" s="76"/>
      <c r="J146" s="66">
        <f t="shared" si="5"/>
        <v>0</v>
      </c>
    </row>
    <row r="147" spans="1:10" x14ac:dyDescent="0.25">
      <c r="A147" s="49">
        <v>1217</v>
      </c>
      <c r="B147" s="50" t="s">
        <v>883</v>
      </c>
      <c r="C147" s="4" t="s">
        <v>884</v>
      </c>
      <c r="D147" s="5" t="s">
        <v>885</v>
      </c>
      <c r="E147" s="6">
        <v>100</v>
      </c>
      <c r="F147" s="6">
        <v>169</v>
      </c>
      <c r="G147" s="65">
        <v>22300</v>
      </c>
      <c r="H147" s="80">
        <f t="shared" si="4"/>
        <v>11150</v>
      </c>
      <c r="I147" s="76"/>
      <c r="J147" s="66">
        <f t="shared" si="5"/>
        <v>0</v>
      </c>
    </row>
    <row r="148" spans="1:10" x14ac:dyDescent="0.25">
      <c r="A148" s="8">
        <v>275</v>
      </c>
      <c r="B148" s="4" t="s">
        <v>289</v>
      </c>
      <c r="C148" s="4" t="s">
        <v>290</v>
      </c>
      <c r="D148" s="5" t="s">
        <v>291</v>
      </c>
      <c r="E148" s="6">
        <v>70</v>
      </c>
      <c r="F148" s="6">
        <v>102</v>
      </c>
      <c r="G148" s="65">
        <v>17300</v>
      </c>
      <c r="H148" s="80">
        <f t="shared" si="4"/>
        <v>8650</v>
      </c>
      <c r="I148" s="76"/>
      <c r="J148" s="66">
        <f t="shared" si="5"/>
        <v>0</v>
      </c>
    </row>
    <row r="149" spans="1:10" x14ac:dyDescent="0.25">
      <c r="A149" s="8">
        <v>78</v>
      </c>
      <c r="B149" s="4" t="s">
        <v>292</v>
      </c>
      <c r="C149" s="4" t="s">
        <v>293</v>
      </c>
      <c r="D149" s="5" t="s">
        <v>294</v>
      </c>
      <c r="E149" s="6">
        <v>72</v>
      </c>
      <c r="F149" s="6">
        <v>106</v>
      </c>
      <c r="G149" s="65">
        <v>17300</v>
      </c>
      <c r="H149" s="80">
        <f t="shared" si="4"/>
        <v>8650</v>
      </c>
      <c r="I149" s="76"/>
      <c r="J149" s="66">
        <f t="shared" si="5"/>
        <v>0</v>
      </c>
    </row>
    <row r="150" spans="1:10" x14ac:dyDescent="0.25">
      <c r="A150" s="14">
        <v>1166</v>
      </c>
      <c r="B150" s="12" t="s">
        <v>295</v>
      </c>
      <c r="C150" s="26" t="s">
        <v>134</v>
      </c>
      <c r="D150" s="15" t="s">
        <v>296</v>
      </c>
      <c r="E150" s="16">
        <v>36</v>
      </c>
      <c r="F150" s="16">
        <v>70</v>
      </c>
      <c r="G150" s="65">
        <v>18100</v>
      </c>
      <c r="H150" s="80">
        <f t="shared" si="4"/>
        <v>9050</v>
      </c>
      <c r="I150" s="76"/>
      <c r="J150" s="66">
        <f t="shared" si="5"/>
        <v>0</v>
      </c>
    </row>
    <row r="151" spans="1:10" x14ac:dyDescent="0.25">
      <c r="A151" s="8">
        <v>1115</v>
      </c>
      <c r="B151" s="12" t="s">
        <v>297</v>
      </c>
      <c r="C151" s="4" t="s">
        <v>8</v>
      </c>
      <c r="D151" s="5" t="s">
        <v>298</v>
      </c>
      <c r="E151" s="6">
        <v>152</v>
      </c>
      <c r="F151" s="6">
        <v>205</v>
      </c>
      <c r="G151" s="65">
        <v>27100</v>
      </c>
      <c r="H151" s="80">
        <f t="shared" si="4"/>
        <v>13550</v>
      </c>
      <c r="I151" s="76"/>
      <c r="J151" s="66">
        <f t="shared" si="5"/>
        <v>0</v>
      </c>
    </row>
    <row r="152" spans="1:10" x14ac:dyDescent="0.25">
      <c r="A152" s="8">
        <v>464</v>
      </c>
      <c r="B152" s="12" t="s">
        <v>299</v>
      </c>
      <c r="C152" s="4" t="s">
        <v>8</v>
      </c>
      <c r="D152" s="5" t="s">
        <v>300</v>
      </c>
      <c r="E152" s="6">
        <v>192</v>
      </c>
      <c r="F152" s="6">
        <v>213</v>
      </c>
      <c r="G152" s="65">
        <v>28800</v>
      </c>
      <c r="H152" s="80">
        <f t="shared" si="4"/>
        <v>14400</v>
      </c>
      <c r="I152" s="76"/>
      <c r="J152" s="66">
        <f t="shared" si="5"/>
        <v>0</v>
      </c>
    </row>
    <row r="153" spans="1:10" x14ac:dyDescent="0.25">
      <c r="A153" s="8">
        <v>432</v>
      </c>
      <c r="B153" s="12" t="s">
        <v>301</v>
      </c>
      <c r="C153" s="4" t="s">
        <v>58</v>
      </c>
      <c r="D153" s="5" t="s">
        <v>302</v>
      </c>
      <c r="E153" s="6">
        <v>224</v>
      </c>
      <c r="F153" s="6">
        <v>251</v>
      </c>
      <c r="G153" s="65">
        <v>31600</v>
      </c>
      <c r="H153" s="80">
        <f t="shared" si="4"/>
        <v>15800</v>
      </c>
      <c r="I153" s="76"/>
      <c r="J153" s="66">
        <f t="shared" si="5"/>
        <v>0</v>
      </c>
    </row>
    <row r="154" spans="1:10" x14ac:dyDescent="0.25">
      <c r="A154" s="8">
        <v>510</v>
      </c>
      <c r="B154" s="12" t="s">
        <v>303</v>
      </c>
      <c r="C154" s="4" t="s">
        <v>304</v>
      </c>
      <c r="D154" s="5" t="s">
        <v>305</v>
      </c>
      <c r="E154" s="6">
        <v>192</v>
      </c>
      <c r="F154" s="6">
        <v>216</v>
      </c>
      <c r="G154" s="65">
        <v>29400</v>
      </c>
      <c r="H154" s="80">
        <f t="shared" si="4"/>
        <v>14700</v>
      </c>
      <c r="I154" s="76"/>
      <c r="J154" s="66">
        <f t="shared" si="5"/>
        <v>0</v>
      </c>
    </row>
    <row r="155" spans="1:10" x14ac:dyDescent="0.25">
      <c r="A155" s="8">
        <v>1111</v>
      </c>
      <c r="B155" s="12" t="s">
        <v>306</v>
      </c>
      <c r="C155" s="4" t="s">
        <v>8</v>
      </c>
      <c r="D155" s="5" t="s">
        <v>307</v>
      </c>
      <c r="E155" s="6">
        <v>66</v>
      </c>
      <c r="F155" s="6">
        <v>95</v>
      </c>
      <c r="G155" s="65">
        <v>18100</v>
      </c>
      <c r="H155" s="80">
        <f t="shared" si="4"/>
        <v>9050</v>
      </c>
      <c r="I155" s="76"/>
      <c r="J155" s="66">
        <f t="shared" si="5"/>
        <v>0</v>
      </c>
    </row>
    <row r="156" spans="1:10" x14ac:dyDescent="0.25">
      <c r="A156" s="8">
        <v>232</v>
      </c>
      <c r="B156" s="12" t="s">
        <v>836</v>
      </c>
      <c r="C156" s="4" t="s">
        <v>308</v>
      </c>
      <c r="D156" s="5" t="s">
        <v>309</v>
      </c>
      <c r="E156" s="6">
        <v>66</v>
      </c>
      <c r="F156" s="6">
        <v>50</v>
      </c>
      <c r="G156" s="65">
        <v>5700</v>
      </c>
      <c r="H156" s="80">
        <f t="shared" si="4"/>
        <v>2850</v>
      </c>
      <c r="I156" s="76"/>
      <c r="J156" s="66">
        <f t="shared" si="5"/>
        <v>0</v>
      </c>
    </row>
    <row r="157" spans="1:10" x14ac:dyDescent="0.25">
      <c r="A157" s="8">
        <v>198</v>
      </c>
      <c r="B157" s="12" t="s">
        <v>310</v>
      </c>
      <c r="C157" s="4" t="s">
        <v>311</v>
      </c>
      <c r="D157" s="5" t="s">
        <v>930</v>
      </c>
      <c r="E157" s="6">
        <v>86</v>
      </c>
      <c r="F157" s="6">
        <v>60</v>
      </c>
      <c r="G157" s="65">
        <v>5700</v>
      </c>
      <c r="H157" s="80">
        <f t="shared" si="4"/>
        <v>2850</v>
      </c>
      <c r="I157" s="76"/>
      <c r="J157" s="66">
        <f t="shared" si="5"/>
        <v>0</v>
      </c>
    </row>
    <row r="158" spans="1:10" x14ac:dyDescent="0.25">
      <c r="A158" s="8">
        <v>997</v>
      </c>
      <c r="B158" s="12" t="s">
        <v>312</v>
      </c>
      <c r="C158" s="4" t="s">
        <v>8</v>
      </c>
      <c r="D158" s="8" t="s">
        <v>313</v>
      </c>
      <c r="E158" s="6">
        <v>586</v>
      </c>
      <c r="F158" s="6">
        <v>746</v>
      </c>
      <c r="G158" s="65">
        <v>56600</v>
      </c>
      <c r="H158" s="80">
        <f t="shared" si="4"/>
        <v>28300</v>
      </c>
      <c r="I158" s="76"/>
      <c r="J158" s="66">
        <f t="shared" si="5"/>
        <v>0</v>
      </c>
    </row>
    <row r="159" spans="1:10" x14ac:dyDescent="0.25">
      <c r="A159" s="8">
        <v>233</v>
      </c>
      <c r="B159" s="4" t="s">
        <v>314</v>
      </c>
      <c r="C159" s="4" t="s">
        <v>315</v>
      </c>
      <c r="D159" s="5" t="s">
        <v>931</v>
      </c>
      <c r="E159" s="6">
        <v>96</v>
      </c>
      <c r="F159" s="6">
        <v>61</v>
      </c>
      <c r="G159" s="65">
        <v>5700</v>
      </c>
      <c r="H159" s="80">
        <f t="shared" si="4"/>
        <v>2850</v>
      </c>
      <c r="I159" s="76"/>
      <c r="J159" s="66">
        <f t="shared" si="5"/>
        <v>0</v>
      </c>
    </row>
    <row r="160" spans="1:10" x14ac:dyDescent="0.25">
      <c r="A160" s="8">
        <v>33</v>
      </c>
      <c r="B160" s="4" t="s">
        <v>316</v>
      </c>
      <c r="C160" s="4" t="s">
        <v>8</v>
      </c>
      <c r="D160" s="5" t="s">
        <v>317</v>
      </c>
      <c r="E160" s="6">
        <v>234</v>
      </c>
      <c r="F160" s="6">
        <v>342</v>
      </c>
      <c r="G160" s="65">
        <v>35400</v>
      </c>
      <c r="H160" s="80">
        <f t="shared" si="4"/>
        <v>17700</v>
      </c>
      <c r="I160" s="76"/>
      <c r="J160" s="66">
        <f t="shared" si="5"/>
        <v>0</v>
      </c>
    </row>
    <row r="161" spans="1:10" x14ac:dyDescent="0.25">
      <c r="A161" s="8">
        <v>167</v>
      </c>
      <c r="B161" s="4" t="s">
        <v>318</v>
      </c>
      <c r="C161" s="4" t="s">
        <v>8</v>
      </c>
      <c r="D161" s="5" t="s">
        <v>319</v>
      </c>
      <c r="E161" s="6">
        <v>116</v>
      </c>
      <c r="F161" s="6">
        <v>144</v>
      </c>
      <c r="G161" s="65">
        <v>21100</v>
      </c>
      <c r="H161" s="80">
        <f t="shared" si="4"/>
        <v>10550</v>
      </c>
      <c r="I161" s="76"/>
      <c r="J161" s="66">
        <f t="shared" si="5"/>
        <v>0</v>
      </c>
    </row>
    <row r="162" spans="1:10" x14ac:dyDescent="0.25">
      <c r="A162" s="8">
        <v>1107</v>
      </c>
      <c r="B162" s="4" t="s">
        <v>320</v>
      </c>
      <c r="C162" s="4" t="s">
        <v>321</v>
      </c>
      <c r="D162" s="5" t="s">
        <v>322</v>
      </c>
      <c r="E162" s="25">
        <v>162</v>
      </c>
      <c r="F162" s="6">
        <v>220</v>
      </c>
      <c r="G162" s="65">
        <v>25100</v>
      </c>
      <c r="H162" s="80">
        <f t="shared" si="4"/>
        <v>12550</v>
      </c>
      <c r="I162" s="76"/>
      <c r="J162" s="66">
        <f t="shared" si="5"/>
        <v>0</v>
      </c>
    </row>
    <row r="163" spans="1:10" x14ac:dyDescent="0.25">
      <c r="A163" s="8">
        <v>477</v>
      </c>
      <c r="B163" s="4" t="s">
        <v>323</v>
      </c>
      <c r="C163" s="4" t="s">
        <v>8</v>
      </c>
      <c r="D163" s="5" t="s">
        <v>324</v>
      </c>
      <c r="E163" s="6">
        <v>224</v>
      </c>
      <c r="F163" s="6">
        <v>255</v>
      </c>
      <c r="G163" s="65">
        <v>28600</v>
      </c>
      <c r="H163" s="80">
        <f t="shared" si="4"/>
        <v>14300</v>
      </c>
      <c r="I163" s="76"/>
      <c r="J163" s="66">
        <f t="shared" si="5"/>
        <v>0</v>
      </c>
    </row>
    <row r="164" spans="1:10" x14ac:dyDescent="0.25">
      <c r="A164" s="14">
        <v>1186</v>
      </c>
      <c r="B164" s="4" t="s">
        <v>325</v>
      </c>
      <c r="C164" s="4" t="s">
        <v>8</v>
      </c>
      <c r="D164" s="5" t="s">
        <v>326</v>
      </c>
      <c r="E164" s="6">
        <v>90</v>
      </c>
      <c r="F164" s="6">
        <v>135</v>
      </c>
      <c r="G164" s="65">
        <v>19100</v>
      </c>
      <c r="H164" s="80">
        <f t="shared" si="4"/>
        <v>9550</v>
      </c>
      <c r="I164" s="76"/>
      <c r="J164" s="66">
        <f t="shared" si="5"/>
        <v>0</v>
      </c>
    </row>
    <row r="165" spans="1:10" x14ac:dyDescent="0.25">
      <c r="A165" s="14">
        <v>1188</v>
      </c>
      <c r="B165" s="4" t="s">
        <v>327</v>
      </c>
      <c r="C165" s="4" t="s">
        <v>8</v>
      </c>
      <c r="D165" s="5" t="s">
        <v>328</v>
      </c>
      <c r="E165" s="6">
        <v>84</v>
      </c>
      <c r="F165" s="6">
        <v>130</v>
      </c>
      <c r="G165" s="65">
        <v>20300</v>
      </c>
      <c r="H165" s="80">
        <f t="shared" si="4"/>
        <v>10150</v>
      </c>
      <c r="I165" s="76"/>
      <c r="J165" s="66">
        <f t="shared" si="5"/>
        <v>0</v>
      </c>
    </row>
    <row r="166" spans="1:10" x14ac:dyDescent="0.25">
      <c r="A166" s="8">
        <v>1089</v>
      </c>
      <c r="B166" s="4" t="s">
        <v>329</v>
      </c>
      <c r="C166" s="4" t="s">
        <v>50</v>
      </c>
      <c r="D166" s="5" t="s">
        <v>330</v>
      </c>
      <c r="E166" s="6">
        <v>276</v>
      </c>
      <c r="F166" s="6">
        <v>352</v>
      </c>
      <c r="G166" s="65">
        <v>35500</v>
      </c>
      <c r="H166" s="80">
        <f t="shared" si="4"/>
        <v>17750</v>
      </c>
      <c r="I166" s="76"/>
      <c r="J166" s="66">
        <f t="shared" si="5"/>
        <v>0</v>
      </c>
    </row>
    <row r="167" spans="1:10" x14ac:dyDescent="0.25">
      <c r="A167" s="8">
        <v>1088</v>
      </c>
      <c r="B167" s="4" t="s">
        <v>331</v>
      </c>
      <c r="C167" s="4" t="s">
        <v>50</v>
      </c>
      <c r="D167" s="5" t="s">
        <v>332</v>
      </c>
      <c r="E167" s="6">
        <v>244</v>
      </c>
      <c r="F167" s="6">
        <v>315</v>
      </c>
      <c r="G167" s="65">
        <v>35400</v>
      </c>
      <c r="H167" s="80">
        <f t="shared" si="4"/>
        <v>17700</v>
      </c>
      <c r="I167" s="76"/>
      <c r="J167" s="66">
        <f t="shared" si="5"/>
        <v>0</v>
      </c>
    </row>
    <row r="168" spans="1:10" x14ac:dyDescent="0.25">
      <c r="A168" s="9">
        <v>1028</v>
      </c>
      <c r="B168" s="10" t="s">
        <v>333</v>
      </c>
      <c r="C168" s="4" t="s">
        <v>8</v>
      </c>
      <c r="D168" s="5" t="s">
        <v>334</v>
      </c>
      <c r="E168" s="6">
        <v>126</v>
      </c>
      <c r="F168" s="6">
        <v>177</v>
      </c>
      <c r="G168" s="65">
        <v>25200</v>
      </c>
      <c r="H168" s="80">
        <f t="shared" si="4"/>
        <v>12600</v>
      </c>
      <c r="I168" s="76"/>
      <c r="J168" s="66">
        <f t="shared" si="5"/>
        <v>0</v>
      </c>
    </row>
    <row r="169" spans="1:10" x14ac:dyDescent="0.25">
      <c r="A169" s="8">
        <v>966</v>
      </c>
      <c r="B169" s="4" t="s">
        <v>335</v>
      </c>
      <c r="C169" s="4" t="s">
        <v>58</v>
      </c>
      <c r="D169" s="5" t="s">
        <v>336</v>
      </c>
      <c r="E169" s="6">
        <v>96</v>
      </c>
      <c r="F169" s="6">
        <v>122</v>
      </c>
      <c r="G169" s="65">
        <v>19100</v>
      </c>
      <c r="H169" s="80">
        <f t="shared" si="4"/>
        <v>9550</v>
      </c>
      <c r="I169" s="76"/>
      <c r="J169" s="66">
        <f t="shared" si="5"/>
        <v>0</v>
      </c>
    </row>
    <row r="170" spans="1:10" x14ac:dyDescent="0.25">
      <c r="A170" s="8">
        <v>474</v>
      </c>
      <c r="B170" s="4" t="s">
        <v>337</v>
      </c>
      <c r="C170" s="4" t="s">
        <v>338</v>
      </c>
      <c r="D170" s="5" t="s">
        <v>339</v>
      </c>
      <c r="E170" s="6">
        <v>98</v>
      </c>
      <c r="F170" s="6">
        <v>128</v>
      </c>
      <c r="G170" s="65">
        <v>19100</v>
      </c>
      <c r="H170" s="80">
        <f t="shared" si="4"/>
        <v>9550</v>
      </c>
      <c r="I170" s="76"/>
      <c r="J170" s="66">
        <f t="shared" si="5"/>
        <v>0</v>
      </c>
    </row>
    <row r="171" spans="1:10" x14ac:dyDescent="0.25">
      <c r="A171" s="8">
        <v>489</v>
      </c>
      <c r="B171" s="4" t="s">
        <v>881</v>
      </c>
      <c r="C171" s="4" t="s">
        <v>340</v>
      </c>
      <c r="D171" s="5" t="s">
        <v>341</v>
      </c>
      <c r="E171" s="6">
        <v>140</v>
      </c>
      <c r="F171" s="6">
        <v>192</v>
      </c>
      <c r="G171" s="65">
        <v>25100</v>
      </c>
      <c r="H171" s="80">
        <f t="shared" si="4"/>
        <v>12550</v>
      </c>
      <c r="I171" s="76"/>
      <c r="J171" s="66">
        <f t="shared" si="5"/>
        <v>0</v>
      </c>
    </row>
    <row r="172" spans="1:10" x14ac:dyDescent="0.25">
      <c r="A172" s="14">
        <v>1163</v>
      </c>
      <c r="B172" s="4" t="s">
        <v>342</v>
      </c>
      <c r="C172" s="4" t="s">
        <v>8</v>
      </c>
      <c r="D172" s="5" t="s">
        <v>343</v>
      </c>
      <c r="E172" s="6">
        <v>142</v>
      </c>
      <c r="F172" s="6">
        <v>193</v>
      </c>
      <c r="G172" s="65">
        <v>25400</v>
      </c>
      <c r="H172" s="80">
        <f t="shared" si="4"/>
        <v>12700</v>
      </c>
      <c r="I172" s="76"/>
      <c r="J172" s="66">
        <f t="shared" si="5"/>
        <v>0</v>
      </c>
    </row>
    <row r="173" spans="1:10" x14ac:dyDescent="0.25">
      <c r="A173" s="8">
        <v>152</v>
      </c>
      <c r="B173" s="4" t="s">
        <v>810</v>
      </c>
      <c r="C173" s="4" t="s">
        <v>8</v>
      </c>
      <c r="D173" s="5" t="s">
        <v>344</v>
      </c>
      <c r="E173" s="6">
        <v>212</v>
      </c>
      <c r="F173" s="6">
        <v>325</v>
      </c>
      <c r="G173" s="65">
        <v>29800</v>
      </c>
      <c r="H173" s="80">
        <f t="shared" si="4"/>
        <v>14900</v>
      </c>
      <c r="I173" s="76"/>
      <c r="J173" s="66">
        <f t="shared" si="5"/>
        <v>0</v>
      </c>
    </row>
    <row r="174" spans="1:10" x14ac:dyDescent="0.25">
      <c r="A174" s="29">
        <v>1177</v>
      </c>
      <c r="B174" s="4" t="s">
        <v>347</v>
      </c>
      <c r="C174" s="4" t="s">
        <v>8</v>
      </c>
      <c r="D174" s="5" t="s">
        <v>348</v>
      </c>
      <c r="E174" s="6">
        <v>246</v>
      </c>
      <c r="F174" s="6">
        <v>364</v>
      </c>
      <c r="G174" s="65">
        <v>29800</v>
      </c>
      <c r="H174" s="80">
        <f t="shared" si="4"/>
        <v>14900</v>
      </c>
      <c r="I174" s="76"/>
      <c r="J174" s="66">
        <f t="shared" si="5"/>
        <v>0</v>
      </c>
    </row>
    <row r="175" spans="1:10" x14ac:dyDescent="0.25">
      <c r="A175" s="14">
        <v>1164</v>
      </c>
      <c r="B175" s="4" t="s">
        <v>345</v>
      </c>
      <c r="C175" s="4" t="s">
        <v>8</v>
      </c>
      <c r="D175" s="5" t="s">
        <v>346</v>
      </c>
      <c r="E175" s="6">
        <v>150</v>
      </c>
      <c r="F175" s="6">
        <v>195</v>
      </c>
      <c r="G175" s="65">
        <v>25100</v>
      </c>
      <c r="H175" s="80">
        <f t="shared" si="4"/>
        <v>12550</v>
      </c>
      <c r="I175" s="76"/>
      <c r="J175" s="66">
        <f t="shared" si="5"/>
        <v>0</v>
      </c>
    </row>
    <row r="176" spans="1:10" x14ac:dyDescent="0.25">
      <c r="A176" s="13">
        <v>518</v>
      </c>
      <c r="B176" s="4" t="s">
        <v>349</v>
      </c>
      <c r="C176" s="4" t="s">
        <v>8</v>
      </c>
      <c r="D176" s="13" t="s">
        <v>350</v>
      </c>
      <c r="E176" s="6">
        <v>90</v>
      </c>
      <c r="F176" s="6">
        <v>116</v>
      </c>
      <c r="G176" s="65">
        <v>19100</v>
      </c>
      <c r="H176" s="80">
        <f t="shared" si="4"/>
        <v>9550</v>
      </c>
      <c r="I176" s="76"/>
      <c r="J176" s="66">
        <f t="shared" si="5"/>
        <v>0</v>
      </c>
    </row>
    <row r="177" spans="1:10" x14ac:dyDescent="0.25">
      <c r="A177" s="8">
        <v>153</v>
      </c>
      <c r="B177" s="4" t="s">
        <v>351</v>
      </c>
      <c r="C177" s="4" t="s">
        <v>244</v>
      </c>
      <c r="D177" s="5" t="s">
        <v>352</v>
      </c>
      <c r="E177" s="6">
        <v>226</v>
      </c>
      <c r="F177" s="6">
        <v>290</v>
      </c>
      <c r="G177" s="65">
        <v>28800</v>
      </c>
      <c r="H177" s="80">
        <f t="shared" si="4"/>
        <v>14400</v>
      </c>
      <c r="I177" s="76"/>
      <c r="J177" s="66">
        <f t="shared" si="5"/>
        <v>0</v>
      </c>
    </row>
    <row r="178" spans="1:10" x14ac:dyDescent="0.25">
      <c r="A178" s="8">
        <v>36</v>
      </c>
      <c r="B178" s="4" t="s">
        <v>353</v>
      </c>
      <c r="C178" s="4" t="s">
        <v>8</v>
      </c>
      <c r="D178" s="5" t="s">
        <v>932</v>
      </c>
      <c r="E178" s="6">
        <v>96</v>
      </c>
      <c r="F178" s="6">
        <v>114</v>
      </c>
      <c r="G178" s="65">
        <v>15700</v>
      </c>
      <c r="H178" s="80">
        <f t="shared" si="4"/>
        <v>7850</v>
      </c>
      <c r="I178" s="76"/>
      <c r="J178" s="66">
        <f t="shared" si="5"/>
        <v>0</v>
      </c>
    </row>
    <row r="179" spans="1:10" x14ac:dyDescent="0.25">
      <c r="A179" s="8">
        <v>1118</v>
      </c>
      <c r="B179" s="4" t="s">
        <v>354</v>
      </c>
      <c r="C179" s="4" t="s">
        <v>8</v>
      </c>
      <c r="D179" s="5" t="s">
        <v>355</v>
      </c>
      <c r="E179" s="6">
        <v>148</v>
      </c>
      <c r="F179" s="6">
        <v>206</v>
      </c>
      <c r="G179" s="65">
        <v>25100</v>
      </c>
      <c r="H179" s="80">
        <f t="shared" si="4"/>
        <v>12550</v>
      </c>
      <c r="I179" s="76"/>
      <c r="J179" s="66">
        <f t="shared" si="5"/>
        <v>0</v>
      </c>
    </row>
    <row r="180" spans="1:10" x14ac:dyDescent="0.25">
      <c r="A180" s="8">
        <v>426</v>
      </c>
      <c r="B180" s="4" t="s">
        <v>356</v>
      </c>
      <c r="C180" s="4" t="s">
        <v>8</v>
      </c>
      <c r="D180" s="5" t="s">
        <v>933</v>
      </c>
      <c r="E180" s="6">
        <v>94</v>
      </c>
      <c r="F180" s="6">
        <v>141</v>
      </c>
      <c r="G180" s="65">
        <v>20300</v>
      </c>
      <c r="H180" s="80">
        <f t="shared" si="4"/>
        <v>10150</v>
      </c>
      <c r="I180" s="76"/>
      <c r="J180" s="66">
        <f t="shared" si="5"/>
        <v>0</v>
      </c>
    </row>
    <row r="181" spans="1:10" x14ac:dyDescent="0.25">
      <c r="A181" s="22">
        <v>1191</v>
      </c>
      <c r="B181" s="12" t="s">
        <v>360</v>
      </c>
      <c r="C181" s="4" t="s">
        <v>361</v>
      </c>
      <c r="D181" s="5" t="s">
        <v>362</v>
      </c>
      <c r="E181" s="6">
        <v>84</v>
      </c>
      <c r="F181" s="6">
        <v>130</v>
      </c>
      <c r="G181" s="65">
        <v>20300</v>
      </c>
      <c r="H181" s="80">
        <f t="shared" si="4"/>
        <v>10150</v>
      </c>
      <c r="I181" s="76"/>
      <c r="J181" s="66">
        <f t="shared" si="5"/>
        <v>0</v>
      </c>
    </row>
    <row r="182" spans="1:10" x14ac:dyDescent="0.25">
      <c r="A182" s="14">
        <v>216</v>
      </c>
      <c r="B182" s="12" t="s">
        <v>357</v>
      </c>
      <c r="C182" s="4" t="s">
        <v>358</v>
      </c>
      <c r="D182" s="5" t="s">
        <v>359</v>
      </c>
      <c r="E182" s="6">
        <v>82</v>
      </c>
      <c r="F182" s="6">
        <v>55</v>
      </c>
      <c r="G182" s="65">
        <v>5700</v>
      </c>
      <c r="H182" s="80">
        <f t="shared" si="4"/>
        <v>2850</v>
      </c>
      <c r="I182" s="76"/>
      <c r="J182" s="66">
        <f t="shared" si="5"/>
        <v>0</v>
      </c>
    </row>
    <row r="183" spans="1:10" x14ac:dyDescent="0.25">
      <c r="A183" s="9">
        <v>1034</v>
      </c>
      <c r="B183" s="10" t="s">
        <v>363</v>
      </c>
      <c r="C183" s="4" t="s">
        <v>8</v>
      </c>
      <c r="D183" s="27" t="s">
        <v>364</v>
      </c>
      <c r="E183" s="6">
        <v>208</v>
      </c>
      <c r="F183" s="6">
        <v>242</v>
      </c>
      <c r="G183" s="65">
        <v>28200</v>
      </c>
      <c r="H183" s="80">
        <f t="shared" si="4"/>
        <v>14100</v>
      </c>
      <c r="I183" s="76"/>
      <c r="J183" s="66">
        <f t="shared" si="5"/>
        <v>0</v>
      </c>
    </row>
    <row r="184" spans="1:10" x14ac:dyDescent="0.25">
      <c r="A184" s="9">
        <v>1035</v>
      </c>
      <c r="B184" s="10" t="s">
        <v>365</v>
      </c>
      <c r="C184" s="10" t="s">
        <v>8</v>
      </c>
      <c r="D184" s="27" t="s">
        <v>366</v>
      </c>
      <c r="E184" s="6">
        <v>210</v>
      </c>
      <c r="F184" s="6">
        <v>244</v>
      </c>
      <c r="G184" s="65">
        <v>28200</v>
      </c>
      <c r="H184" s="80">
        <f t="shared" si="4"/>
        <v>14100</v>
      </c>
      <c r="I184" s="76"/>
      <c r="J184" s="66">
        <f t="shared" si="5"/>
        <v>0</v>
      </c>
    </row>
    <row r="185" spans="1:10" x14ac:dyDescent="0.25">
      <c r="A185" s="9">
        <v>1033</v>
      </c>
      <c r="B185" s="10" t="s">
        <v>367</v>
      </c>
      <c r="C185" s="10" t="s">
        <v>8</v>
      </c>
      <c r="D185" s="27" t="s">
        <v>368</v>
      </c>
      <c r="E185" s="6">
        <v>186</v>
      </c>
      <c r="F185" s="6">
        <v>215</v>
      </c>
      <c r="G185" s="65">
        <v>27700</v>
      </c>
      <c r="H185" s="80">
        <f t="shared" si="4"/>
        <v>13850</v>
      </c>
      <c r="I185" s="76"/>
      <c r="J185" s="66">
        <f t="shared" si="5"/>
        <v>0</v>
      </c>
    </row>
    <row r="186" spans="1:10" x14ac:dyDescent="0.25">
      <c r="A186" s="9">
        <v>1032</v>
      </c>
      <c r="B186" s="10" t="s">
        <v>369</v>
      </c>
      <c r="C186" s="10" t="s">
        <v>8</v>
      </c>
      <c r="D186" s="27" t="s">
        <v>370</v>
      </c>
      <c r="E186" s="6">
        <v>231</v>
      </c>
      <c r="F186" s="6">
        <v>260</v>
      </c>
      <c r="G186" s="65">
        <v>28200</v>
      </c>
      <c r="H186" s="80">
        <f t="shared" si="4"/>
        <v>14100</v>
      </c>
      <c r="I186" s="76"/>
      <c r="J186" s="66">
        <f t="shared" si="5"/>
        <v>0</v>
      </c>
    </row>
    <row r="187" spans="1:10" x14ac:dyDescent="0.25">
      <c r="A187" s="53">
        <v>1222</v>
      </c>
      <c r="B187" s="54" t="s">
        <v>919</v>
      </c>
      <c r="C187" s="10" t="s">
        <v>372</v>
      </c>
      <c r="D187" s="27" t="s">
        <v>920</v>
      </c>
      <c r="E187" s="6">
        <v>128</v>
      </c>
      <c r="F187" s="6">
        <v>170</v>
      </c>
      <c r="G187" s="65">
        <v>14400</v>
      </c>
      <c r="H187" s="80">
        <f t="shared" si="4"/>
        <v>7200</v>
      </c>
      <c r="I187" s="76"/>
      <c r="J187" s="66">
        <f t="shared" si="5"/>
        <v>0</v>
      </c>
    </row>
    <row r="188" spans="1:10" x14ac:dyDescent="0.25">
      <c r="A188" s="22">
        <v>1192</v>
      </c>
      <c r="B188" s="23" t="s">
        <v>374</v>
      </c>
      <c r="C188" s="10" t="s">
        <v>372</v>
      </c>
      <c r="D188" s="27" t="s">
        <v>375</v>
      </c>
      <c r="E188" s="20">
        <v>96</v>
      </c>
      <c r="F188" s="20">
        <v>131</v>
      </c>
      <c r="G188" s="65">
        <v>14400</v>
      </c>
      <c r="H188" s="80">
        <f t="shared" si="4"/>
        <v>7200</v>
      </c>
      <c r="I188" s="76"/>
      <c r="J188" s="66">
        <f t="shared" si="5"/>
        <v>0</v>
      </c>
    </row>
    <row r="189" spans="1:10" x14ac:dyDescent="0.25">
      <c r="A189" s="22">
        <v>1178</v>
      </c>
      <c r="B189" s="23" t="s">
        <v>371</v>
      </c>
      <c r="C189" s="10" t="s">
        <v>372</v>
      </c>
      <c r="D189" s="27" t="s">
        <v>373</v>
      </c>
      <c r="E189" s="20">
        <v>112</v>
      </c>
      <c r="F189" s="20">
        <v>156</v>
      </c>
      <c r="G189" s="65">
        <v>14400</v>
      </c>
      <c r="H189" s="80">
        <f t="shared" si="4"/>
        <v>7200</v>
      </c>
      <c r="I189" s="76"/>
      <c r="J189" s="66">
        <f t="shared" si="5"/>
        <v>0</v>
      </c>
    </row>
    <row r="190" spans="1:10" x14ac:dyDescent="0.25">
      <c r="A190" s="8">
        <v>99</v>
      </c>
      <c r="B190" s="4" t="s">
        <v>376</v>
      </c>
      <c r="C190" s="4" t="s">
        <v>8</v>
      </c>
      <c r="D190" s="5" t="s">
        <v>377</v>
      </c>
      <c r="E190" s="6">
        <v>276</v>
      </c>
      <c r="F190" s="6">
        <v>353</v>
      </c>
      <c r="G190" s="65">
        <v>33000</v>
      </c>
      <c r="H190" s="80">
        <f t="shared" si="4"/>
        <v>16500</v>
      </c>
      <c r="I190" s="76"/>
      <c r="J190" s="66">
        <f t="shared" si="5"/>
        <v>0</v>
      </c>
    </row>
    <row r="191" spans="1:10" x14ac:dyDescent="0.25">
      <c r="A191" s="8">
        <v>37</v>
      </c>
      <c r="B191" s="4" t="s">
        <v>378</v>
      </c>
      <c r="C191" s="4" t="s">
        <v>8</v>
      </c>
      <c r="D191" s="5" t="s">
        <v>379</v>
      </c>
      <c r="E191" s="6">
        <v>122</v>
      </c>
      <c r="F191" s="6">
        <v>161</v>
      </c>
      <c r="G191" s="65">
        <v>25100</v>
      </c>
      <c r="H191" s="80">
        <f t="shared" si="4"/>
        <v>12550</v>
      </c>
      <c r="I191" s="76"/>
      <c r="J191" s="66">
        <f t="shared" si="5"/>
        <v>0</v>
      </c>
    </row>
    <row r="192" spans="1:10" x14ac:dyDescent="0.25">
      <c r="A192" s="8">
        <v>79</v>
      </c>
      <c r="B192" s="4" t="s">
        <v>380</v>
      </c>
      <c r="C192" s="4" t="s">
        <v>381</v>
      </c>
      <c r="D192" s="5" t="s">
        <v>382</v>
      </c>
      <c r="E192" s="6">
        <v>430</v>
      </c>
      <c r="F192" s="6">
        <v>515</v>
      </c>
      <c r="G192" s="65">
        <v>45100</v>
      </c>
      <c r="H192" s="80">
        <f t="shared" si="4"/>
        <v>22550</v>
      </c>
      <c r="I192" s="76"/>
      <c r="J192" s="66">
        <f t="shared" si="5"/>
        <v>0</v>
      </c>
    </row>
    <row r="193" spans="1:10" x14ac:dyDescent="0.25">
      <c r="A193" s="8">
        <v>168</v>
      </c>
      <c r="B193" s="4" t="s">
        <v>383</v>
      </c>
      <c r="C193" s="4" t="s">
        <v>8</v>
      </c>
      <c r="D193" s="5" t="s">
        <v>384</v>
      </c>
      <c r="E193" s="6">
        <v>256</v>
      </c>
      <c r="F193" s="6">
        <v>325</v>
      </c>
      <c r="G193" s="65">
        <v>35600</v>
      </c>
      <c r="H193" s="80">
        <f t="shared" si="4"/>
        <v>17800</v>
      </c>
      <c r="I193" s="76"/>
      <c r="J193" s="66">
        <f t="shared" si="5"/>
        <v>0</v>
      </c>
    </row>
    <row r="194" spans="1:10" x14ac:dyDescent="0.25">
      <c r="A194" s="8">
        <v>262</v>
      </c>
      <c r="B194" s="4" t="s">
        <v>835</v>
      </c>
      <c r="C194" s="4" t="s">
        <v>8</v>
      </c>
      <c r="D194" s="5" t="s">
        <v>385</v>
      </c>
      <c r="E194" s="6">
        <v>196</v>
      </c>
      <c r="F194" s="6">
        <v>200</v>
      </c>
      <c r="G194" s="65">
        <v>30800</v>
      </c>
      <c r="H194" s="80">
        <f t="shared" si="4"/>
        <v>15400</v>
      </c>
      <c r="I194" s="76"/>
      <c r="J194" s="66">
        <f t="shared" si="5"/>
        <v>0</v>
      </c>
    </row>
    <row r="195" spans="1:10" x14ac:dyDescent="0.25">
      <c r="A195" s="8">
        <v>424</v>
      </c>
      <c r="B195" s="4" t="s">
        <v>386</v>
      </c>
      <c r="C195" s="4" t="s">
        <v>387</v>
      </c>
      <c r="D195" s="5" t="s">
        <v>821</v>
      </c>
      <c r="E195" s="6">
        <v>434</v>
      </c>
      <c r="F195" s="6">
        <v>527</v>
      </c>
      <c r="G195" s="65">
        <v>42500</v>
      </c>
      <c r="H195" s="80">
        <f t="shared" si="4"/>
        <v>21250</v>
      </c>
      <c r="I195" s="76"/>
      <c r="J195" s="66">
        <f t="shared" si="5"/>
        <v>0</v>
      </c>
    </row>
    <row r="196" spans="1:10" x14ac:dyDescent="0.25">
      <c r="A196" s="14">
        <v>1183</v>
      </c>
      <c r="B196" s="12" t="s">
        <v>388</v>
      </c>
      <c r="C196" s="4" t="s">
        <v>8</v>
      </c>
      <c r="D196" s="5" t="s">
        <v>389</v>
      </c>
      <c r="E196" s="6">
        <v>64</v>
      </c>
      <c r="F196" s="6">
        <v>50</v>
      </c>
      <c r="G196" s="65">
        <v>5700</v>
      </c>
      <c r="H196" s="80">
        <f t="shared" si="4"/>
        <v>2850</v>
      </c>
      <c r="I196" s="76"/>
      <c r="J196" s="66">
        <f t="shared" si="5"/>
        <v>0</v>
      </c>
    </row>
    <row r="197" spans="1:10" x14ac:dyDescent="0.25">
      <c r="A197" s="14">
        <v>169</v>
      </c>
      <c r="B197" s="12" t="s">
        <v>390</v>
      </c>
      <c r="C197" s="4" t="s">
        <v>8</v>
      </c>
      <c r="D197" s="5" t="s">
        <v>391</v>
      </c>
      <c r="E197" s="6">
        <v>200</v>
      </c>
      <c r="F197" s="6">
        <v>226</v>
      </c>
      <c r="G197" s="65">
        <v>23500</v>
      </c>
      <c r="H197" s="80">
        <f t="shared" si="4"/>
        <v>11750</v>
      </c>
      <c r="I197" s="76"/>
      <c r="J197" s="66">
        <f t="shared" si="5"/>
        <v>0</v>
      </c>
    </row>
    <row r="198" spans="1:10" x14ac:dyDescent="0.25">
      <c r="A198" s="57">
        <v>1223</v>
      </c>
      <c r="B198" s="58" t="s">
        <v>966</v>
      </c>
      <c r="C198" s="3" t="s">
        <v>962</v>
      </c>
      <c r="D198" s="5" t="s">
        <v>967</v>
      </c>
      <c r="E198" s="6">
        <v>224</v>
      </c>
      <c r="F198" s="6">
        <v>296</v>
      </c>
      <c r="G198" s="65">
        <v>35500</v>
      </c>
      <c r="H198" s="80">
        <f t="shared" si="4"/>
        <v>17750</v>
      </c>
      <c r="I198" s="76"/>
      <c r="J198" s="66">
        <f t="shared" si="5"/>
        <v>0</v>
      </c>
    </row>
    <row r="199" spans="1:10" x14ac:dyDescent="0.25">
      <c r="A199" s="14">
        <v>1095</v>
      </c>
      <c r="B199" s="12" t="s">
        <v>394</v>
      </c>
      <c r="C199" s="4" t="s">
        <v>395</v>
      </c>
      <c r="D199" s="5" t="s">
        <v>396</v>
      </c>
      <c r="E199" s="6">
        <v>266</v>
      </c>
      <c r="F199" s="6">
        <v>350</v>
      </c>
      <c r="G199" s="65">
        <v>36000</v>
      </c>
      <c r="H199" s="80">
        <f t="shared" si="4"/>
        <v>18000</v>
      </c>
      <c r="I199" s="76"/>
      <c r="J199" s="66">
        <f t="shared" si="5"/>
        <v>0</v>
      </c>
    </row>
    <row r="200" spans="1:10" x14ac:dyDescent="0.25">
      <c r="A200" s="14">
        <v>1173</v>
      </c>
      <c r="B200" s="12" t="s">
        <v>392</v>
      </c>
      <c r="C200" s="12" t="s">
        <v>8</v>
      </c>
      <c r="D200" s="15" t="s">
        <v>393</v>
      </c>
      <c r="E200" s="16">
        <v>156</v>
      </c>
      <c r="F200" s="16">
        <v>210</v>
      </c>
      <c r="G200" s="65">
        <v>26300</v>
      </c>
      <c r="H200" s="80">
        <f t="shared" si="4"/>
        <v>13150</v>
      </c>
      <c r="I200" s="76"/>
      <c r="J200" s="66">
        <f t="shared" si="5"/>
        <v>0</v>
      </c>
    </row>
    <row r="201" spans="1:10" x14ac:dyDescent="0.25">
      <c r="A201" s="21">
        <v>1214</v>
      </c>
      <c r="B201" s="44" t="s">
        <v>872</v>
      </c>
      <c r="C201" s="12" t="s">
        <v>873</v>
      </c>
      <c r="D201" s="15" t="s">
        <v>874</v>
      </c>
      <c r="E201" s="16">
        <v>150</v>
      </c>
      <c r="F201" s="16">
        <v>237</v>
      </c>
      <c r="G201" s="65">
        <v>28200</v>
      </c>
      <c r="H201" s="80">
        <f t="shared" ref="H201:H264" si="6">SUM(G201/2)</f>
        <v>14100</v>
      </c>
      <c r="I201" s="76"/>
      <c r="J201" s="66">
        <f t="shared" ref="J201:J264" si="7">SUM(H201*I201)</f>
        <v>0</v>
      </c>
    </row>
    <row r="202" spans="1:10" x14ac:dyDescent="0.25">
      <c r="A202" s="8">
        <v>422</v>
      </c>
      <c r="B202" s="4" t="s">
        <v>397</v>
      </c>
      <c r="C202" s="4" t="s">
        <v>398</v>
      </c>
      <c r="D202" s="5" t="s">
        <v>399</v>
      </c>
      <c r="E202" s="6">
        <v>322</v>
      </c>
      <c r="F202" s="6">
        <v>390</v>
      </c>
      <c r="G202" s="65">
        <v>39800</v>
      </c>
      <c r="H202" s="80">
        <f t="shared" si="6"/>
        <v>19900</v>
      </c>
      <c r="I202" s="76"/>
      <c r="J202" s="66">
        <f t="shared" si="7"/>
        <v>0</v>
      </c>
    </row>
    <row r="203" spans="1:10" x14ac:dyDescent="0.25">
      <c r="A203" s="8">
        <v>203</v>
      </c>
      <c r="B203" s="4" t="s">
        <v>400</v>
      </c>
      <c r="C203" s="4" t="s">
        <v>8</v>
      </c>
      <c r="D203" s="5" t="s">
        <v>401</v>
      </c>
      <c r="E203" s="6">
        <v>136</v>
      </c>
      <c r="F203" s="6">
        <v>187</v>
      </c>
      <c r="G203" s="65">
        <v>19700</v>
      </c>
      <c r="H203" s="80">
        <f t="shared" si="6"/>
        <v>9850</v>
      </c>
      <c r="I203" s="76"/>
      <c r="J203" s="66">
        <f t="shared" si="7"/>
        <v>0</v>
      </c>
    </row>
    <row r="204" spans="1:10" x14ac:dyDescent="0.25">
      <c r="A204" s="8">
        <v>460</v>
      </c>
      <c r="B204" s="4" t="s">
        <v>402</v>
      </c>
      <c r="C204" s="4" t="s">
        <v>8</v>
      </c>
      <c r="D204" s="5" t="s">
        <v>902</v>
      </c>
      <c r="E204" s="6">
        <v>324</v>
      </c>
      <c r="F204" s="6">
        <v>407</v>
      </c>
      <c r="G204" s="65">
        <v>39600</v>
      </c>
      <c r="H204" s="80">
        <f t="shared" si="6"/>
        <v>19800</v>
      </c>
      <c r="I204" s="76"/>
      <c r="J204" s="66">
        <f t="shared" si="7"/>
        <v>0</v>
      </c>
    </row>
    <row r="205" spans="1:10" x14ac:dyDescent="0.25">
      <c r="A205" s="8">
        <v>538</v>
      </c>
      <c r="B205" s="4" t="s">
        <v>403</v>
      </c>
      <c r="C205" s="4" t="s">
        <v>8</v>
      </c>
      <c r="D205" s="5" t="s">
        <v>404</v>
      </c>
      <c r="E205" s="6">
        <v>266</v>
      </c>
      <c r="F205" s="6">
        <v>336</v>
      </c>
      <c r="G205" s="65">
        <v>42000</v>
      </c>
      <c r="H205" s="80">
        <f t="shared" si="6"/>
        <v>21000</v>
      </c>
      <c r="I205" s="76"/>
      <c r="J205" s="66">
        <f t="shared" si="7"/>
        <v>0</v>
      </c>
    </row>
    <row r="206" spans="1:10" x14ac:dyDescent="0.25">
      <c r="A206" s="21">
        <v>1213</v>
      </c>
      <c r="B206" s="44" t="s">
        <v>870</v>
      </c>
      <c r="C206" s="4" t="s">
        <v>208</v>
      </c>
      <c r="D206" s="5" t="s">
        <v>871</v>
      </c>
      <c r="E206" s="6">
        <v>344</v>
      </c>
      <c r="F206" s="6">
        <v>410</v>
      </c>
      <c r="G206" s="65">
        <v>37500</v>
      </c>
      <c r="H206" s="80">
        <f t="shared" si="6"/>
        <v>18750</v>
      </c>
      <c r="I206" s="76"/>
      <c r="J206" s="66">
        <f t="shared" si="7"/>
        <v>0</v>
      </c>
    </row>
    <row r="207" spans="1:10" x14ac:dyDescent="0.25">
      <c r="A207" s="8">
        <v>1098</v>
      </c>
      <c r="B207" s="4" t="s">
        <v>405</v>
      </c>
      <c r="C207" s="4" t="s">
        <v>8</v>
      </c>
      <c r="D207" s="5" t="s">
        <v>406</v>
      </c>
      <c r="E207" s="6">
        <v>166</v>
      </c>
      <c r="F207" s="6">
        <v>221</v>
      </c>
      <c r="G207" s="65">
        <v>28800</v>
      </c>
      <c r="H207" s="80">
        <f t="shared" si="6"/>
        <v>14400</v>
      </c>
      <c r="I207" s="76"/>
      <c r="J207" s="66">
        <f t="shared" si="7"/>
        <v>0</v>
      </c>
    </row>
    <row r="208" spans="1:10" x14ac:dyDescent="0.25">
      <c r="A208" s="8">
        <v>529</v>
      </c>
      <c r="B208" s="4" t="s">
        <v>407</v>
      </c>
      <c r="C208" s="4" t="s">
        <v>408</v>
      </c>
      <c r="D208" s="5" t="s">
        <v>934</v>
      </c>
      <c r="E208" s="6">
        <v>168</v>
      </c>
      <c r="F208" s="6">
        <v>200</v>
      </c>
      <c r="G208" s="65">
        <v>28200</v>
      </c>
      <c r="H208" s="80">
        <f t="shared" si="6"/>
        <v>14100</v>
      </c>
      <c r="I208" s="76"/>
      <c r="J208" s="66">
        <f t="shared" si="7"/>
        <v>0</v>
      </c>
    </row>
    <row r="209" spans="1:10" x14ac:dyDescent="0.25">
      <c r="A209" s="8">
        <v>218</v>
      </c>
      <c r="B209" s="4" t="s">
        <v>409</v>
      </c>
      <c r="C209" s="4" t="s">
        <v>8</v>
      </c>
      <c r="D209" s="5" t="s">
        <v>410</v>
      </c>
      <c r="E209" s="6">
        <v>224</v>
      </c>
      <c r="F209" s="6">
        <v>296</v>
      </c>
      <c r="G209" s="65">
        <v>31600</v>
      </c>
      <c r="H209" s="80">
        <f t="shared" si="6"/>
        <v>15800</v>
      </c>
      <c r="I209" s="76"/>
      <c r="J209" s="66">
        <f t="shared" si="7"/>
        <v>0</v>
      </c>
    </row>
    <row r="210" spans="1:10" x14ac:dyDescent="0.25">
      <c r="A210" s="8">
        <v>1133</v>
      </c>
      <c r="B210" s="4" t="s">
        <v>411</v>
      </c>
      <c r="C210" s="4" t="s">
        <v>208</v>
      </c>
      <c r="D210" s="5" t="s">
        <v>412</v>
      </c>
      <c r="E210" s="6">
        <v>312</v>
      </c>
      <c r="F210" s="6">
        <v>380</v>
      </c>
      <c r="G210" s="65">
        <v>39800</v>
      </c>
      <c r="H210" s="80">
        <f t="shared" si="6"/>
        <v>19900</v>
      </c>
      <c r="I210" s="76"/>
      <c r="J210" s="66">
        <f t="shared" si="7"/>
        <v>0</v>
      </c>
    </row>
    <row r="211" spans="1:10" x14ac:dyDescent="0.25">
      <c r="A211" s="14">
        <v>1147</v>
      </c>
      <c r="B211" s="4" t="s">
        <v>413</v>
      </c>
      <c r="C211" s="4" t="s">
        <v>208</v>
      </c>
      <c r="D211" s="5" t="s">
        <v>414</v>
      </c>
      <c r="E211" s="6">
        <v>330</v>
      </c>
      <c r="F211" s="6">
        <v>407</v>
      </c>
      <c r="G211" s="65">
        <v>39800</v>
      </c>
      <c r="H211" s="80">
        <f t="shared" si="6"/>
        <v>19900</v>
      </c>
      <c r="I211" s="76"/>
      <c r="J211" s="66">
        <f t="shared" si="7"/>
        <v>0</v>
      </c>
    </row>
    <row r="212" spans="1:10" x14ac:dyDescent="0.25">
      <c r="A212" s="8">
        <v>80</v>
      </c>
      <c r="B212" s="4" t="s">
        <v>415</v>
      </c>
      <c r="C212" s="4" t="s">
        <v>416</v>
      </c>
      <c r="D212" s="5" t="s">
        <v>417</v>
      </c>
      <c r="E212" s="6">
        <v>150</v>
      </c>
      <c r="F212" s="6">
        <v>201</v>
      </c>
      <c r="G212" s="65">
        <v>27700</v>
      </c>
      <c r="H212" s="80">
        <f t="shared" si="6"/>
        <v>13850</v>
      </c>
      <c r="I212" s="76"/>
      <c r="J212" s="66">
        <f t="shared" si="7"/>
        <v>0</v>
      </c>
    </row>
    <row r="213" spans="1:10" x14ac:dyDescent="0.25">
      <c r="A213" s="8">
        <v>259</v>
      </c>
      <c r="B213" s="4" t="s">
        <v>418</v>
      </c>
      <c r="C213" s="4" t="s">
        <v>419</v>
      </c>
      <c r="D213" s="5" t="s">
        <v>420</v>
      </c>
      <c r="E213" s="6">
        <v>160</v>
      </c>
      <c r="F213" s="6">
        <v>188</v>
      </c>
      <c r="G213" s="65">
        <v>25100</v>
      </c>
      <c r="H213" s="80">
        <f t="shared" si="6"/>
        <v>12550</v>
      </c>
      <c r="I213" s="76"/>
      <c r="J213" s="66">
        <f t="shared" si="7"/>
        <v>0</v>
      </c>
    </row>
    <row r="214" spans="1:10" x14ac:dyDescent="0.25">
      <c r="A214" s="14">
        <v>413</v>
      </c>
      <c r="B214" s="4" t="s">
        <v>421</v>
      </c>
      <c r="C214" s="4" t="s">
        <v>422</v>
      </c>
      <c r="D214" s="5" t="s">
        <v>423</v>
      </c>
      <c r="E214" s="6">
        <v>94</v>
      </c>
      <c r="F214" s="6">
        <v>139</v>
      </c>
      <c r="G214" s="65">
        <v>19100</v>
      </c>
      <c r="H214" s="80">
        <f t="shared" si="6"/>
        <v>9550</v>
      </c>
      <c r="I214" s="76"/>
      <c r="J214" s="66">
        <f t="shared" si="7"/>
        <v>0</v>
      </c>
    </row>
    <row r="215" spans="1:10" x14ac:dyDescent="0.25">
      <c r="A215" s="32">
        <v>1169</v>
      </c>
      <c r="B215" s="37" t="s">
        <v>424</v>
      </c>
      <c r="C215" s="4" t="s">
        <v>425</v>
      </c>
      <c r="D215" s="5" t="s">
        <v>426</v>
      </c>
      <c r="E215" s="6">
        <v>126</v>
      </c>
      <c r="F215" s="6">
        <v>173</v>
      </c>
      <c r="G215" s="65">
        <v>23100</v>
      </c>
      <c r="H215" s="80">
        <f t="shared" si="6"/>
        <v>11550</v>
      </c>
      <c r="I215" s="76"/>
      <c r="J215" s="66">
        <f t="shared" si="7"/>
        <v>0</v>
      </c>
    </row>
    <row r="216" spans="1:10" x14ac:dyDescent="0.25">
      <c r="A216" s="8">
        <v>1136</v>
      </c>
      <c r="B216" s="4" t="s">
        <v>427</v>
      </c>
      <c r="C216" s="4" t="s">
        <v>428</v>
      </c>
      <c r="D216" s="5" t="s">
        <v>429</v>
      </c>
      <c r="E216" s="6">
        <v>224</v>
      </c>
      <c r="F216" s="6">
        <v>283</v>
      </c>
      <c r="G216" s="65">
        <v>33500</v>
      </c>
      <c r="H216" s="80">
        <f t="shared" si="6"/>
        <v>16750</v>
      </c>
      <c r="I216" s="76"/>
      <c r="J216" s="66">
        <f t="shared" si="7"/>
        <v>0</v>
      </c>
    </row>
    <row r="217" spans="1:10" x14ac:dyDescent="0.25">
      <c r="A217" s="8">
        <v>119</v>
      </c>
      <c r="B217" s="4" t="s">
        <v>430</v>
      </c>
      <c r="C217" s="4" t="s">
        <v>431</v>
      </c>
      <c r="D217" s="5" t="s">
        <v>901</v>
      </c>
      <c r="E217" s="6">
        <v>226</v>
      </c>
      <c r="F217" s="6">
        <v>253</v>
      </c>
      <c r="G217" s="65">
        <v>33500</v>
      </c>
      <c r="H217" s="80">
        <f t="shared" si="6"/>
        <v>16750</v>
      </c>
      <c r="I217" s="76"/>
      <c r="J217" s="66">
        <f t="shared" si="7"/>
        <v>0</v>
      </c>
    </row>
    <row r="218" spans="1:10" x14ac:dyDescent="0.25">
      <c r="A218" s="8">
        <v>245</v>
      </c>
      <c r="B218" s="4" t="s">
        <v>912</v>
      </c>
      <c r="C218" s="4" t="s">
        <v>422</v>
      </c>
      <c r="D218" s="5" t="s">
        <v>432</v>
      </c>
      <c r="E218" s="6">
        <v>140</v>
      </c>
      <c r="F218" s="6">
        <v>170</v>
      </c>
      <c r="G218" s="65">
        <v>23500</v>
      </c>
      <c r="H218" s="80">
        <f t="shared" si="6"/>
        <v>11750</v>
      </c>
      <c r="I218" s="76"/>
      <c r="J218" s="66">
        <f t="shared" si="7"/>
        <v>0</v>
      </c>
    </row>
    <row r="219" spans="1:10" x14ac:dyDescent="0.25">
      <c r="A219" s="8">
        <v>960</v>
      </c>
      <c r="B219" s="4" t="s">
        <v>433</v>
      </c>
      <c r="C219" s="4" t="s">
        <v>22</v>
      </c>
      <c r="D219" s="5" t="s">
        <v>434</v>
      </c>
      <c r="E219" s="6">
        <v>430</v>
      </c>
      <c r="F219" s="6">
        <v>569</v>
      </c>
      <c r="G219" s="65">
        <v>46900</v>
      </c>
      <c r="H219" s="80">
        <f t="shared" si="6"/>
        <v>23450</v>
      </c>
      <c r="I219" s="76"/>
      <c r="J219" s="66">
        <f t="shared" si="7"/>
        <v>0</v>
      </c>
    </row>
    <row r="220" spans="1:10" x14ac:dyDescent="0.25">
      <c r="A220" s="8">
        <v>219</v>
      </c>
      <c r="B220" s="4" t="s">
        <v>435</v>
      </c>
      <c r="C220" s="4" t="s">
        <v>436</v>
      </c>
      <c r="D220" s="5" t="s">
        <v>437</v>
      </c>
      <c r="E220" s="6">
        <v>306</v>
      </c>
      <c r="F220" s="6">
        <v>360</v>
      </c>
      <c r="G220" s="65">
        <v>38800</v>
      </c>
      <c r="H220" s="80">
        <f t="shared" si="6"/>
        <v>19400</v>
      </c>
      <c r="I220" s="76"/>
      <c r="J220" s="66">
        <f t="shared" si="7"/>
        <v>0</v>
      </c>
    </row>
    <row r="221" spans="1:10" x14ac:dyDescent="0.25">
      <c r="A221" s="8">
        <v>296</v>
      </c>
      <c r="B221" s="4" t="s">
        <v>438</v>
      </c>
      <c r="C221" s="4" t="s">
        <v>439</v>
      </c>
      <c r="D221" s="5" t="s">
        <v>935</v>
      </c>
      <c r="E221" s="6">
        <v>60</v>
      </c>
      <c r="F221" s="6">
        <v>50</v>
      </c>
      <c r="G221" s="65">
        <v>5700</v>
      </c>
      <c r="H221" s="80">
        <f t="shared" si="6"/>
        <v>2850</v>
      </c>
      <c r="I221" s="76"/>
      <c r="J221" s="66">
        <f t="shared" si="7"/>
        <v>0</v>
      </c>
    </row>
    <row r="222" spans="1:10" x14ac:dyDescent="0.25">
      <c r="A222" s="8">
        <v>511</v>
      </c>
      <c r="B222" s="4" t="s">
        <v>440</v>
      </c>
      <c r="C222" s="4" t="s">
        <v>8</v>
      </c>
      <c r="D222" s="5" t="s">
        <v>441</v>
      </c>
      <c r="E222" s="6">
        <v>180</v>
      </c>
      <c r="F222" s="6">
        <v>240</v>
      </c>
      <c r="G222" s="65">
        <v>28800</v>
      </c>
      <c r="H222" s="80">
        <f t="shared" si="6"/>
        <v>14400</v>
      </c>
      <c r="I222" s="76"/>
      <c r="J222" s="66">
        <f t="shared" si="7"/>
        <v>0</v>
      </c>
    </row>
    <row r="223" spans="1:10" x14ac:dyDescent="0.25">
      <c r="A223" s="21">
        <v>1203</v>
      </c>
      <c r="B223" s="44" t="s">
        <v>839</v>
      </c>
      <c r="C223" s="4" t="s">
        <v>840</v>
      </c>
      <c r="D223" s="5" t="s">
        <v>857</v>
      </c>
      <c r="E223" s="6">
        <v>122</v>
      </c>
      <c r="F223" s="6">
        <v>200</v>
      </c>
      <c r="G223" s="65">
        <v>22300</v>
      </c>
      <c r="H223" s="80">
        <f t="shared" si="6"/>
        <v>11150</v>
      </c>
      <c r="I223" s="76"/>
      <c r="J223" s="66">
        <f t="shared" si="7"/>
        <v>0</v>
      </c>
    </row>
    <row r="224" spans="1:10" x14ac:dyDescent="0.25">
      <c r="A224" s="8">
        <v>66</v>
      </c>
      <c r="B224" s="4" t="s">
        <v>442</v>
      </c>
      <c r="C224" s="4" t="s">
        <v>443</v>
      </c>
      <c r="D224" s="5" t="s">
        <v>900</v>
      </c>
      <c r="E224" s="6">
        <v>224</v>
      </c>
      <c r="F224" s="6">
        <v>300</v>
      </c>
      <c r="G224" s="65">
        <v>33500</v>
      </c>
      <c r="H224" s="80">
        <f t="shared" si="6"/>
        <v>16750</v>
      </c>
      <c r="I224" s="76"/>
      <c r="J224" s="66">
        <f t="shared" si="7"/>
        <v>0</v>
      </c>
    </row>
    <row r="225" spans="1:10" x14ac:dyDescent="0.25">
      <c r="A225" s="8">
        <v>227</v>
      </c>
      <c r="B225" s="4" t="s">
        <v>444</v>
      </c>
      <c r="C225" s="4" t="s">
        <v>244</v>
      </c>
      <c r="D225" s="5" t="s">
        <v>899</v>
      </c>
      <c r="E225" s="6">
        <v>352</v>
      </c>
      <c r="F225" s="6">
        <v>434</v>
      </c>
      <c r="G225" s="65">
        <v>40300</v>
      </c>
      <c r="H225" s="80">
        <f t="shared" si="6"/>
        <v>20150</v>
      </c>
      <c r="I225" s="76"/>
      <c r="J225" s="66">
        <f t="shared" si="7"/>
        <v>0</v>
      </c>
    </row>
    <row r="226" spans="1:10" x14ac:dyDescent="0.25">
      <c r="A226" s="9">
        <v>1021</v>
      </c>
      <c r="B226" s="10" t="s">
        <v>445</v>
      </c>
      <c r="C226" s="4" t="s">
        <v>8</v>
      </c>
      <c r="D226" s="9" t="s">
        <v>446</v>
      </c>
      <c r="E226" s="6">
        <v>232</v>
      </c>
      <c r="F226" s="6">
        <v>297</v>
      </c>
      <c r="G226" s="65">
        <v>33900</v>
      </c>
      <c r="H226" s="80">
        <f t="shared" si="6"/>
        <v>16950</v>
      </c>
      <c r="I226" s="76"/>
      <c r="J226" s="66">
        <f t="shared" si="7"/>
        <v>0</v>
      </c>
    </row>
    <row r="227" spans="1:10" x14ac:dyDescent="0.25">
      <c r="A227" s="9">
        <v>1104</v>
      </c>
      <c r="B227" s="10" t="s">
        <v>447</v>
      </c>
      <c r="C227" s="4" t="s">
        <v>315</v>
      </c>
      <c r="D227" s="9" t="s">
        <v>448</v>
      </c>
      <c r="E227" s="6">
        <v>208</v>
      </c>
      <c r="F227" s="6">
        <v>275</v>
      </c>
      <c r="G227" s="65">
        <v>33500</v>
      </c>
      <c r="H227" s="80">
        <f t="shared" si="6"/>
        <v>16750</v>
      </c>
      <c r="I227" s="76"/>
      <c r="J227" s="66">
        <f t="shared" si="7"/>
        <v>0</v>
      </c>
    </row>
    <row r="228" spans="1:10" x14ac:dyDescent="0.25">
      <c r="A228" s="8">
        <v>475</v>
      </c>
      <c r="B228" s="4" t="s">
        <v>449</v>
      </c>
      <c r="C228" s="4" t="s">
        <v>8</v>
      </c>
      <c r="D228" s="5" t="s">
        <v>450</v>
      </c>
      <c r="E228" s="6">
        <v>194</v>
      </c>
      <c r="F228" s="6">
        <v>252</v>
      </c>
      <c r="G228" s="65">
        <v>33500</v>
      </c>
      <c r="H228" s="80">
        <f t="shared" si="6"/>
        <v>16750</v>
      </c>
      <c r="I228" s="76"/>
      <c r="J228" s="66">
        <f t="shared" si="7"/>
        <v>0</v>
      </c>
    </row>
    <row r="229" spans="1:10" x14ac:dyDescent="0.25">
      <c r="A229" s="8">
        <v>258</v>
      </c>
      <c r="B229" s="4" t="s">
        <v>452</v>
      </c>
      <c r="C229" s="4" t="s">
        <v>8</v>
      </c>
      <c r="D229" s="5" t="s">
        <v>453</v>
      </c>
      <c r="E229" s="6">
        <v>98</v>
      </c>
      <c r="F229" s="6">
        <v>129</v>
      </c>
      <c r="G229" s="65">
        <v>19100</v>
      </c>
      <c r="H229" s="80">
        <f t="shared" si="6"/>
        <v>9550</v>
      </c>
      <c r="I229" s="76"/>
      <c r="J229" s="66">
        <f t="shared" si="7"/>
        <v>0</v>
      </c>
    </row>
    <row r="230" spans="1:10" x14ac:dyDescent="0.25">
      <c r="A230" s="8">
        <v>1124</v>
      </c>
      <c r="B230" s="12" t="s">
        <v>864</v>
      </c>
      <c r="C230" s="4" t="s">
        <v>454</v>
      </c>
      <c r="D230" s="5" t="s">
        <v>455</v>
      </c>
      <c r="E230" s="6">
        <v>128</v>
      </c>
      <c r="F230" s="6">
        <v>224</v>
      </c>
      <c r="G230" s="65">
        <v>24200</v>
      </c>
      <c r="H230" s="80">
        <f t="shared" si="6"/>
        <v>12100</v>
      </c>
      <c r="I230" s="76"/>
      <c r="J230" s="66">
        <f t="shared" si="7"/>
        <v>0</v>
      </c>
    </row>
    <row r="231" spans="1:10" x14ac:dyDescent="0.25">
      <c r="A231" s="8">
        <v>468</v>
      </c>
      <c r="B231" s="4" t="s">
        <v>880</v>
      </c>
      <c r="C231" s="4" t="s">
        <v>456</v>
      </c>
      <c r="D231" s="5" t="s">
        <v>936</v>
      </c>
      <c r="E231" s="6">
        <v>322</v>
      </c>
      <c r="F231" s="6">
        <v>442</v>
      </c>
      <c r="G231" s="65">
        <v>49500</v>
      </c>
      <c r="H231" s="80">
        <f t="shared" si="6"/>
        <v>24750</v>
      </c>
      <c r="I231" s="76"/>
      <c r="J231" s="66">
        <f t="shared" si="7"/>
        <v>0</v>
      </c>
    </row>
    <row r="232" spans="1:10" x14ac:dyDescent="0.25">
      <c r="A232" s="8">
        <v>204</v>
      </c>
      <c r="B232" s="4" t="s">
        <v>457</v>
      </c>
      <c r="C232" s="4" t="s">
        <v>458</v>
      </c>
      <c r="D232" s="5" t="s">
        <v>459</v>
      </c>
      <c r="E232" s="6">
        <v>386</v>
      </c>
      <c r="F232" s="6">
        <v>377</v>
      </c>
      <c r="G232" s="65">
        <v>40500</v>
      </c>
      <c r="H232" s="80">
        <f t="shared" si="6"/>
        <v>20250</v>
      </c>
      <c r="I232" s="76"/>
      <c r="J232" s="66">
        <f t="shared" si="7"/>
        <v>0</v>
      </c>
    </row>
    <row r="233" spans="1:10" x14ac:dyDescent="0.25">
      <c r="A233" s="8">
        <v>205</v>
      </c>
      <c r="B233" s="4" t="s">
        <v>460</v>
      </c>
      <c r="C233" s="4" t="s">
        <v>458</v>
      </c>
      <c r="D233" s="5" t="s">
        <v>461</v>
      </c>
      <c r="E233" s="6">
        <v>496</v>
      </c>
      <c r="F233" s="6">
        <v>500</v>
      </c>
      <c r="G233" s="65">
        <v>47100</v>
      </c>
      <c r="H233" s="80">
        <f t="shared" si="6"/>
        <v>23550</v>
      </c>
      <c r="I233" s="76"/>
      <c r="J233" s="66">
        <f t="shared" si="7"/>
        <v>0</v>
      </c>
    </row>
    <row r="234" spans="1:10" x14ac:dyDescent="0.25">
      <c r="A234" s="8">
        <v>206</v>
      </c>
      <c r="B234" s="4" t="s">
        <v>462</v>
      </c>
      <c r="C234" s="4" t="s">
        <v>458</v>
      </c>
      <c r="D234" s="5" t="s">
        <v>463</v>
      </c>
      <c r="E234" s="6">
        <v>276</v>
      </c>
      <c r="F234" s="6">
        <v>290</v>
      </c>
      <c r="G234" s="65">
        <v>38800</v>
      </c>
      <c r="H234" s="80">
        <f t="shared" si="6"/>
        <v>19400</v>
      </c>
      <c r="I234" s="76"/>
      <c r="J234" s="66">
        <f t="shared" si="7"/>
        <v>0</v>
      </c>
    </row>
    <row r="235" spans="1:10" x14ac:dyDescent="0.25">
      <c r="A235" s="8">
        <v>207</v>
      </c>
      <c r="B235" s="4" t="s">
        <v>464</v>
      </c>
      <c r="C235" s="4" t="s">
        <v>458</v>
      </c>
      <c r="D235" s="5" t="s">
        <v>911</v>
      </c>
      <c r="E235" s="6">
        <v>470</v>
      </c>
      <c r="F235" s="6">
        <v>472</v>
      </c>
      <c r="G235" s="65">
        <v>43400</v>
      </c>
      <c r="H235" s="80">
        <f t="shared" si="6"/>
        <v>21700</v>
      </c>
      <c r="I235" s="76"/>
      <c r="J235" s="66">
        <f t="shared" si="7"/>
        <v>0</v>
      </c>
    </row>
    <row r="236" spans="1:10" x14ac:dyDescent="0.25">
      <c r="A236" s="8">
        <v>986</v>
      </c>
      <c r="B236" s="4" t="s">
        <v>465</v>
      </c>
      <c r="C236" s="4" t="s">
        <v>458</v>
      </c>
      <c r="D236" s="5" t="s">
        <v>466</v>
      </c>
      <c r="E236" s="6">
        <v>332</v>
      </c>
      <c r="F236" s="6">
        <v>350</v>
      </c>
      <c r="G236" s="65">
        <v>41700</v>
      </c>
      <c r="H236" s="80">
        <f t="shared" si="6"/>
        <v>20850</v>
      </c>
      <c r="I236" s="76"/>
      <c r="J236" s="66">
        <f t="shared" si="7"/>
        <v>0</v>
      </c>
    </row>
    <row r="237" spans="1:10" x14ac:dyDescent="0.25">
      <c r="A237" s="9">
        <v>537</v>
      </c>
      <c r="B237" s="10" t="s">
        <v>467</v>
      </c>
      <c r="C237" s="10" t="s">
        <v>58</v>
      </c>
      <c r="D237" s="27" t="s">
        <v>468</v>
      </c>
      <c r="E237" s="6">
        <v>79</v>
      </c>
      <c r="F237" s="6">
        <v>108</v>
      </c>
      <c r="G237" s="65">
        <v>18100</v>
      </c>
      <c r="H237" s="80">
        <f t="shared" si="6"/>
        <v>9050</v>
      </c>
      <c r="I237" s="76"/>
      <c r="J237" s="66">
        <f t="shared" si="7"/>
        <v>0</v>
      </c>
    </row>
    <row r="238" spans="1:10" x14ac:dyDescent="0.25">
      <c r="A238" s="8">
        <v>453</v>
      </c>
      <c r="B238" s="4" t="s">
        <v>469</v>
      </c>
      <c r="C238" s="4" t="s">
        <v>470</v>
      </c>
      <c r="D238" s="5" t="s">
        <v>824</v>
      </c>
      <c r="E238" s="6">
        <v>98</v>
      </c>
      <c r="F238" s="6">
        <v>146</v>
      </c>
      <c r="G238" s="65">
        <v>24300</v>
      </c>
      <c r="H238" s="80">
        <f t="shared" si="6"/>
        <v>12150</v>
      </c>
      <c r="I238" s="76"/>
      <c r="J238" s="66">
        <f t="shared" si="7"/>
        <v>0</v>
      </c>
    </row>
    <row r="239" spans="1:10" x14ac:dyDescent="0.25">
      <c r="A239" s="8">
        <v>234</v>
      </c>
      <c r="B239" s="4" t="s">
        <v>471</v>
      </c>
      <c r="C239" s="4" t="s">
        <v>422</v>
      </c>
      <c r="D239" s="5" t="s">
        <v>472</v>
      </c>
      <c r="E239" s="6">
        <v>80</v>
      </c>
      <c r="F239" s="6">
        <v>52</v>
      </c>
      <c r="G239" s="65">
        <v>5700</v>
      </c>
      <c r="H239" s="80">
        <f t="shared" si="6"/>
        <v>2850</v>
      </c>
      <c r="I239" s="76"/>
      <c r="J239" s="66">
        <f t="shared" si="7"/>
        <v>0</v>
      </c>
    </row>
    <row r="240" spans="1:10" x14ac:dyDescent="0.25">
      <c r="A240" s="8">
        <v>1091</v>
      </c>
      <c r="B240" s="12" t="s">
        <v>473</v>
      </c>
      <c r="C240" s="4" t="s">
        <v>474</v>
      </c>
      <c r="D240" s="5" t="s">
        <v>475</v>
      </c>
      <c r="E240" s="6">
        <v>68</v>
      </c>
      <c r="F240" s="6">
        <v>96</v>
      </c>
      <c r="G240" s="65">
        <v>19100</v>
      </c>
      <c r="H240" s="80">
        <f t="shared" si="6"/>
        <v>9550</v>
      </c>
      <c r="I240" s="76"/>
      <c r="J240" s="66">
        <f t="shared" si="7"/>
        <v>0</v>
      </c>
    </row>
    <row r="241" spans="1:10" x14ac:dyDescent="0.25">
      <c r="A241" s="36">
        <v>1180</v>
      </c>
      <c r="B241" s="37" t="s">
        <v>476</v>
      </c>
      <c r="C241" s="4" t="s">
        <v>8</v>
      </c>
      <c r="D241" s="5" t="s">
        <v>477</v>
      </c>
      <c r="E241" s="19">
        <v>234</v>
      </c>
      <c r="F241" s="20">
        <v>300</v>
      </c>
      <c r="G241" s="65">
        <v>33700</v>
      </c>
      <c r="H241" s="80">
        <f t="shared" si="6"/>
        <v>16850</v>
      </c>
      <c r="I241" s="76"/>
      <c r="J241" s="66">
        <f t="shared" si="7"/>
        <v>0</v>
      </c>
    </row>
    <row r="242" spans="1:10" x14ac:dyDescent="0.25">
      <c r="A242" s="13">
        <v>523</v>
      </c>
      <c r="B242" s="4" t="s">
        <v>478</v>
      </c>
      <c r="C242" s="28" t="s">
        <v>134</v>
      </c>
      <c r="D242" s="13" t="s">
        <v>479</v>
      </c>
      <c r="E242" s="6">
        <v>48</v>
      </c>
      <c r="F242" s="6">
        <v>193</v>
      </c>
      <c r="G242" s="65">
        <v>25700</v>
      </c>
      <c r="H242" s="80">
        <f t="shared" si="6"/>
        <v>12850</v>
      </c>
      <c r="I242" s="76"/>
      <c r="J242" s="66">
        <f t="shared" si="7"/>
        <v>0</v>
      </c>
    </row>
    <row r="243" spans="1:10" x14ac:dyDescent="0.25">
      <c r="A243" s="8">
        <v>457</v>
      </c>
      <c r="B243" s="4" t="s">
        <v>480</v>
      </c>
      <c r="C243" s="4" t="s">
        <v>422</v>
      </c>
      <c r="D243" s="5" t="s">
        <v>481</v>
      </c>
      <c r="E243" s="6">
        <v>194</v>
      </c>
      <c r="F243" s="6">
        <v>260</v>
      </c>
      <c r="G243" s="65">
        <v>28200</v>
      </c>
      <c r="H243" s="80">
        <f t="shared" si="6"/>
        <v>14100</v>
      </c>
      <c r="I243" s="76"/>
      <c r="J243" s="66">
        <f t="shared" si="7"/>
        <v>0</v>
      </c>
    </row>
    <row r="244" spans="1:10" x14ac:dyDescent="0.25">
      <c r="A244" s="8">
        <v>286</v>
      </c>
      <c r="B244" s="4" t="s">
        <v>484</v>
      </c>
      <c r="C244" s="4" t="s">
        <v>485</v>
      </c>
      <c r="D244" s="5" t="s">
        <v>937</v>
      </c>
      <c r="E244" s="6">
        <v>98</v>
      </c>
      <c r="F244" s="6">
        <v>66</v>
      </c>
      <c r="G244" s="65">
        <v>5700</v>
      </c>
      <c r="H244" s="80">
        <f t="shared" si="6"/>
        <v>2850</v>
      </c>
      <c r="I244" s="76"/>
      <c r="J244" s="66">
        <f t="shared" si="7"/>
        <v>0</v>
      </c>
    </row>
    <row r="245" spans="1:10" x14ac:dyDescent="0.25">
      <c r="A245" s="8">
        <v>542</v>
      </c>
      <c r="B245" s="4" t="s">
        <v>482</v>
      </c>
      <c r="C245" s="4" t="s">
        <v>19</v>
      </c>
      <c r="D245" s="5" t="s">
        <v>483</v>
      </c>
      <c r="E245" s="6">
        <v>96</v>
      </c>
      <c r="F245" s="6">
        <v>144</v>
      </c>
      <c r="G245" s="65">
        <v>19700</v>
      </c>
      <c r="H245" s="80">
        <f t="shared" si="6"/>
        <v>9850</v>
      </c>
      <c r="I245" s="76"/>
      <c r="J245" s="66">
        <f t="shared" si="7"/>
        <v>0</v>
      </c>
    </row>
    <row r="246" spans="1:10" x14ac:dyDescent="0.25">
      <c r="A246" s="9">
        <v>1023</v>
      </c>
      <c r="B246" s="10" t="s">
        <v>486</v>
      </c>
      <c r="C246" s="10" t="s">
        <v>487</v>
      </c>
      <c r="D246" s="9" t="s">
        <v>488</v>
      </c>
      <c r="E246" s="6">
        <v>140</v>
      </c>
      <c r="F246" s="6">
        <v>200</v>
      </c>
      <c r="G246" s="65">
        <v>25100</v>
      </c>
      <c r="H246" s="80">
        <f t="shared" si="6"/>
        <v>12550</v>
      </c>
      <c r="I246" s="76"/>
      <c r="J246" s="66">
        <f t="shared" si="7"/>
        <v>0</v>
      </c>
    </row>
    <row r="247" spans="1:10" x14ac:dyDescent="0.25">
      <c r="A247" s="9">
        <v>1024</v>
      </c>
      <c r="B247" s="10" t="s">
        <v>489</v>
      </c>
      <c r="C247" s="4" t="s">
        <v>490</v>
      </c>
      <c r="D247" s="9" t="s">
        <v>491</v>
      </c>
      <c r="E247" s="6">
        <v>174</v>
      </c>
      <c r="F247" s="6">
        <v>230</v>
      </c>
      <c r="G247" s="65">
        <v>28200</v>
      </c>
      <c r="H247" s="80">
        <f t="shared" si="6"/>
        <v>14100</v>
      </c>
      <c r="I247" s="76"/>
      <c r="J247" s="66">
        <f t="shared" si="7"/>
        <v>0</v>
      </c>
    </row>
    <row r="248" spans="1:10" x14ac:dyDescent="0.25">
      <c r="A248" s="8">
        <v>236</v>
      </c>
      <c r="B248" s="4" t="s">
        <v>913</v>
      </c>
      <c r="C248" s="4" t="s">
        <v>8</v>
      </c>
      <c r="D248" s="5" t="s">
        <v>938</v>
      </c>
      <c r="E248" s="6">
        <v>64</v>
      </c>
      <c r="F248" s="6">
        <v>50</v>
      </c>
      <c r="G248" s="65">
        <v>5700</v>
      </c>
      <c r="H248" s="80">
        <f t="shared" si="6"/>
        <v>2850</v>
      </c>
      <c r="I248" s="76"/>
      <c r="J248" s="66">
        <f t="shared" si="7"/>
        <v>0</v>
      </c>
    </row>
    <row r="249" spans="1:10" x14ac:dyDescent="0.25">
      <c r="A249" s="8">
        <v>994</v>
      </c>
      <c r="B249" s="4" t="s">
        <v>492</v>
      </c>
      <c r="C249" s="4" t="s">
        <v>493</v>
      </c>
      <c r="D249" s="8" t="s">
        <v>494</v>
      </c>
      <c r="E249" s="6">
        <v>414</v>
      </c>
      <c r="F249" s="6">
        <v>536</v>
      </c>
      <c r="G249" s="65">
        <v>43400</v>
      </c>
      <c r="H249" s="80">
        <f t="shared" si="6"/>
        <v>21700</v>
      </c>
      <c r="I249" s="76"/>
      <c r="J249" s="66">
        <f t="shared" si="7"/>
        <v>0</v>
      </c>
    </row>
    <row r="250" spans="1:10" x14ac:dyDescent="0.25">
      <c r="A250" s="14">
        <v>1171</v>
      </c>
      <c r="B250" s="12" t="s">
        <v>495</v>
      </c>
      <c r="C250" s="12" t="s">
        <v>496</v>
      </c>
      <c r="D250" s="14" t="s">
        <v>497</v>
      </c>
      <c r="E250" s="16">
        <v>64</v>
      </c>
      <c r="F250" s="16">
        <v>109</v>
      </c>
      <c r="G250" s="65">
        <v>18400</v>
      </c>
      <c r="H250" s="80">
        <f t="shared" si="6"/>
        <v>9200</v>
      </c>
      <c r="I250" s="76"/>
      <c r="J250" s="66">
        <f t="shared" si="7"/>
        <v>0</v>
      </c>
    </row>
    <row r="251" spans="1:10" x14ac:dyDescent="0.25">
      <c r="A251" s="8">
        <v>279</v>
      </c>
      <c r="B251" s="4" t="s">
        <v>498</v>
      </c>
      <c r="C251" s="4" t="s">
        <v>8</v>
      </c>
      <c r="D251" s="5" t="s">
        <v>939</v>
      </c>
      <c r="E251" s="6">
        <v>174</v>
      </c>
      <c r="F251" s="6">
        <v>230</v>
      </c>
      <c r="G251" s="65">
        <v>25600</v>
      </c>
      <c r="H251" s="80">
        <f t="shared" si="6"/>
        <v>12800</v>
      </c>
      <c r="I251" s="76"/>
      <c r="J251" s="66">
        <f t="shared" si="7"/>
        <v>0</v>
      </c>
    </row>
    <row r="252" spans="1:10" x14ac:dyDescent="0.25">
      <c r="A252" s="8">
        <v>451</v>
      </c>
      <c r="B252" s="4" t="s">
        <v>499</v>
      </c>
      <c r="C252" s="4" t="s">
        <v>8</v>
      </c>
      <c r="D252" s="5" t="s">
        <v>882</v>
      </c>
      <c r="E252" s="6">
        <v>336</v>
      </c>
      <c r="F252" s="6">
        <v>470</v>
      </c>
      <c r="G252" s="65">
        <v>40700</v>
      </c>
      <c r="H252" s="80">
        <f t="shared" si="6"/>
        <v>20350</v>
      </c>
      <c r="I252" s="76"/>
      <c r="J252" s="66">
        <f t="shared" si="7"/>
        <v>0</v>
      </c>
    </row>
    <row r="253" spans="1:10" x14ac:dyDescent="0.25">
      <c r="A253" s="14">
        <v>1152</v>
      </c>
      <c r="B253" s="4" t="s">
        <v>500</v>
      </c>
      <c r="C253" s="4" t="s">
        <v>501</v>
      </c>
      <c r="D253" s="5" t="s">
        <v>502</v>
      </c>
      <c r="E253" s="6">
        <v>180</v>
      </c>
      <c r="F253" s="6">
        <v>237</v>
      </c>
      <c r="G253" s="65">
        <v>28200</v>
      </c>
      <c r="H253" s="80">
        <f t="shared" si="6"/>
        <v>14100</v>
      </c>
      <c r="I253" s="76"/>
      <c r="J253" s="66">
        <f t="shared" si="7"/>
        <v>0</v>
      </c>
    </row>
    <row r="254" spans="1:10" x14ac:dyDescent="0.25">
      <c r="A254" s="14">
        <v>1159</v>
      </c>
      <c r="B254" s="4" t="s">
        <v>503</v>
      </c>
      <c r="C254" s="4" t="s">
        <v>504</v>
      </c>
      <c r="D254" s="5" t="s">
        <v>505</v>
      </c>
      <c r="E254" s="6">
        <v>134</v>
      </c>
      <c r="F254" s="6">
        <v>190</v>
      </c>
      <c r="G254" s="65">
        <v>25200</v>
      </c>
      <c r="H254" s="80">
        <f t="shared" si="6"/>
        <v>12600</v>
      </c>
      <c r="I254" s="76"/>
      <c r="J254" s="66">
        <f t="shared" si="7"/>
        <v>0</v>
      </c>
    </row>
    <row r="255" spans="1:10" x14ac:dyDescent="0.25">
      <c r="A255" s="8">
        <v>266</v>
      </c>
      <c r="B255" s="4" t="s">
        <v>506</v>
      </c>
      <c r="C255" s="4" t="s">
        <v>507</v>
      </c>
      <c r="D255" s="8" t="s">
        <v>940</v>
      </c>
      <c r="E255" s="6">
        <v>168</v>
      </c>
      <c r="F255" s="6">
        <v>193</v>
      </c>
      <c r="G255" s="65">
        <v>27100</v>
      </c>
      <c r="H255" s="80">
        <f t="shared" si="6"/>
        <v>13550</v>
      </c>
      <c r="I255" s="76"/>
      <c r="J255" s="66">
        <f t="shared" si="7"/>
        <v>0</v>
      </c>
    </row>
    <row r="256" spans="1:10" x14ac:dyDescent="0.25">
      <c r="A256" s="14">
        <v>1184</v>
      </c>
      <c r="B256" s="12" t="s">
        <v>508</v>
      </c>
      <c r="C256" s="4" t="s">
        <v>509</v>
      </c>
      <c r="D256" s="8" t="s">
        <v>510</v>
      </c>
      <c r="E256" s="6">
        <v>338</v>
      </c>
      <c r="F256" s="6">
        <v>620</v>
      </c>
      <c r="G256" s="65">
        <v>49500</v>
      </c>
      <c r="H256" s="80">
        <f t="shared" si="6"/>
        <v>24750</v>
      </c>
      <c r="I256" s="76"/>
      <c r="J256" s="66">
        <f t="shared" si="7"/>
        <v>0</v>
      </c>
    </row>
    <row r="257" spans="1:10" x14ac:dyDescent="0.25">
      <c r="A257" s="8">
        <v>348</v>
      </c>
      <c r="B257" s="4" t="s">
        <v>511</v>
      </c>
      <c r="C257" s="4" t="s">
        <v>8</v>
      </c>
      <c r="D257" s="9" t="s">
        <v>512</v>
      </c>
      <c r="E257" s="6">
        <v>240</v>
      </c>
      <c r="F257" s="6">
        <v>301</v>
      </c>
      <c r="G257" s="65">
        <v>33900</v>
      </c>
      <c r="H257" s="80">
        <f t="shared" si="6"/>
        <v>16950</v>
      </c>
      <c r="I257" s="76"/>
      <c r="J257" s="66">
        <f t="shared" si="7"/>
        <v>0</v>
      </c>
    </row>
    <row r="258" spans="1:10" x14ac:dyDescent="0.25">
      <c r="A258" s="8">
        <v>208</v>
      </c>
      <c r="B258" s="4" t="s">
        <v>513</v>
      </c>
      <c r="C258" s="4" t="s">
        <v>514</v>
      </c>
      <c r="D258" s="5" t="s">
        <v>515</v>
      </c>
      <c r="E258" s="6">
        <v>232</v>
      </c>
      <c r="F258" s="6">
        <v>250</v>
      </c>
      <c r="G258" s="65">
        <v>33500</v>
      </c>
      <c r="H258" s="80">
        <f t="shared" si="6"/>
        <v>16750</v>
      </c>
      <c r="I258" s="76"/>
      <c r="J258" s="66">
        <f t="shared" si="7"/>
        <v>0</v>
      </c>
    </row>
    <row r="259" spans="1:10" x14ac:dyDescent="0.25">
      <c r="A259" s="8">
        <v>209</v>
      </c>
      <c r="B259" s="4" t="s">
        <v>516</v>
      </c>
      <c r="C259" s="4" t="s">
        <v>514</v>
      </c>
      <c r="D259" s="5" t="s">
        <v>517</v>
      </c>
      <c r="E259" s="6">
        <v>226</v>
      </c>
      <c r="F259" s="6">
        <v>220</v>
      </c>
      <c r="G259" s="65">
        <v>33500</v>
      </c>
      <c r="H259" s="80">
        <f t="shared" si="6"/>
        <v>16750</v>
      </c>
      <c r="I259" s="76"/>
      <c r="J259" s="66">
        <f t="shared" si="7"/>
        <v>0</v>
      </c>
    </row>
    <row r="260" spans="1:10" x14ac:dyDescent="0.25">
      <c r="A260" s="8">
        <v>536</v>
      </c>
      <c r="B260" s="4" t="s">
        <v>518</v>
      </c>
      <c r="C260" s="4" t="s">
        <v>311</v>
      </c>
      <c r="D260" s="5" t="s">
        <v>519</v>
      </c>
      <c r="E260" s="6">
        <v>50</v>
      </c>
      <c r="F260" s="6">
        <v>80</v>
      </c>
      <c r="G260" s="65">
        <v>18100</v>
      </c>
      <c r="H260" s="80">
        <f t="shared" si="6"/>
        <v>9050</v>
      </c>
      <c r="I260" s="76"/>
      <c r="J260" s="66">
        <f t="shared" si="7"/>
        <v>0</v>
      </c>
    </row>
    <row r="261" spans="1:10" x14ac:dyDescent="0.25">
      <c r="A261" s="8">
        <v>1026</v>
      </c>
      <c r="B261" s="4" t="s">
        <v>520</v>
      </c>
      <c r="C261" s="4" t="s">
        <v>521</v>
      </c>
      <c r="D261" s="5" t="s">
        <v>522</v>
      </c>
      <c r="E261" s="6">
        <v>74</v>
      </c>
      <c r="F261" s="6">
        <v>101</v>
      </c>
      <c r="G261" s="65">
        <v>19100</v>
      </c>
      <c r="H261" s="80">
        <f t="shared" si="6"/>
        <v>9550</v>
      </c>
      <c r="I261" s="76"/>
      <c r="J261" s="66">
        <f t="shared" si="7"/>
        <v>0</v>
      </c>
    </row>
    <row r="262" spans="1:10" x14ac:dyDescent="0.25">
      <c r="A262" s="8">
        <v>988</v>
      </c>
      <c r="B262" s="4" t="s">
        <v>523</v>
      </c>
      <c r="C262" s="4" t="s">
        <v>521</v>
      </c>
      <c r="D262" s="5" t="s">
        <v>524</v>
      </c>
      <c r="E262" s="6">
        <v>66</v>
      </c>
      <c r="F262" s="6">
        <v>95</v>
      </c>
      <c r="G262" s="65">
        <v>19100</v>
      </c>
      <c r="H262" s="80">
        <f t="shared" si="6"/>
        <v>9550</v>
      </c>
      <c r="I262" s="76"/>
      <c r="J262" s="66">
        <f t="shared" si="7"/>
        <v>0</v>
      </c>
    </row>
    <row r="263" spans="1:10" x14ac:dyDescent="0.25">
      <c r="A263" s="9">
        <v>1012</v>
      </c>
      <c r="B263" s="10" t="s">
        <v>525</v>
      </c>
      <c r="C263" s="10" t="s">
        <v>526</v>
      </c>
      <c r="D263" s="9" t="s">
        <v>527</v>
      </c>
      <c r="E263" s="6">
        <v>202</v>
      </c>
      <c r="F263" s="6">
        <v>231</v>
      </c>
      <c r="G263" s="65">
        <v>29800</v>
      </c>
      <c r="H263" s="80">
        <f t="shared" si="6"/>
        <v>14900</v>
      </c>
      <c r="I263" s="76"/>
      <c r="J263" s="66">
        <f t="shared" si="7"/>
        <v>0</v>
      </c>
    </row>
    <row r="264" spans="1:10" x14ac:dyDescent="0.25">
      <c r="A264" s="8">
        <v>506</v>
      </c>
      <c r="B264" s="4" t="s">
        <v>528</v>
      </c>
      <c r="C264" s="4" t="s">
        <v>529</v>
      </c>
      <c r="D264" s="5" t="s">
        <v>530</v>
      </c>
      <c r="E264" s="6">
        <v>70</v>
      </c>
      <c r="F264" s="6">
        <v>100</v>
      </c>
      <c r="G264" s="65">
        <v>18100</v>
      </c>
      <c r="H264" s="80">
        <f t="shared" si="6"/>
        <v>9050</v>
      </c>
      <c r="I264" s="76"/>
      <c r="J264" s="66">
        <f t="shared" si="7"/>
        <v>0</v>
      </c>
    </row>
    <row r="265" spans="1:10" x14ac:dyDescent="0.25">
      <c r="A265" s="14">
        <v>1155</v>
      </c>
      <c r="B265" s="4" t="s">
        <v>531</v>
      </c>
      <c r="C265" s="4" t="s">
        <v>532</v>
      </c>
      <c r="D265" s="5" t="s">
        <v>533</v>
      </c>
      <c r="E265" s="6">
        <v>86</v>
      </c>
      <c r="F265" s="6">
        <v>132</v>
      </c>
      <c r="G265" s="65">
        <v>18100</v>
      </c>
      <c r="H265" s="80">
        <f t="shared" ref="H265:H328" si="8">SUM(G265/2)</f>
        <v>9050</v>
      </c>
      <c r="I265" s="76"/>
      <c r="J265" s="66">
        <f t="shared" ref="J265:J328" si="9">SUM(H265*I265)</f>
        <v>0</v>
      </c>
    </row>
    <row r="266" spans="1:10" x14ac:dyDescent="0.25">
      <c r="A266" s="8">
        <v>1109</v>
      </c>
      <c r="B266" s="4" t="s">
        <v>534</v>
      </c>
      <c r="C266" s="4" t="s">
        <v>8</v>
      </c>
      <c r="D266" s="5" t="s">
        <v>535</v>
      </c>
      <c r="E266" s="6">
        <v>288</v>
      </c>
      <c r="F266" s="6">
        <v>365</v>
      </c>
      <c r="G266" s="65">
        <v>36800</v>
      </c>
      <c r="H266" s="80">
        <f t="shared" si="8"/>
        <v>18400</v>
      </c>
      <c r="I266" s="76"/>
      <c r="J266" s="66">
        <f t="shared" si="9"/>
        <v>0</v>
      </c>
    </row>
    <row r="267" spans="1:10" x14ac:dyDescent="0.25">
      <c r="A267" s="13">
        <v>527</v>
      </c>
      <c r="B267" s="4" t="s">
        <v>536</v>
      </c>
      <c r="C267" s="28" t="s">
        <v>537</v>
      </c>
      <c r="D267" s="13" t="s">
        <v>538</v>
      </c>
      <c r="E267" s="6">
        <v>284</v>
      </c>
      <c r="F267" s="6">
        <v>330</v>
      </c>
      <c r="G267" s="65">
        <v>36800</v>
      </c>
      <c r="H267" s="80">
        <f t="shared" si="8"/>
        <v>18400</v>
      </c>
      <c r="I267" s="76"/>
      <c r="J267" s="66">
        <f t="shared" si="9"/>
        <v>0</v>
      </c>
    </row>
    <row r="268" spans="1:10" x14ac:dyDescent="0.25">
      <c r="A268" s="8">
        <v>495</v>
      </c>
      <c r="B268" s="4" t="s">
        <v>539</v>
      </c>
      <c r="C268" s="4" t="s">
        <v>540</v>
      </c>
      <c r="D268" s="5" t="s">
        <v>541</v>
      </c>
      <c r="E268" s="6">
        <v>136</v>
      </c>
      <c r="F268" s="6">
        <v>163</v>
      </c>
      <c r="G268" s="65">
        <v>24200</v>
      </c>
      <c r="H268" s="80">
        <f t="shared" si="8"/>
        <v>12100</v>
      </c>
      <c r="I268" s="76"/>
      <c r="J268" s="66">
        <f t="shared" si="9"/>
        <v>0</v>
      </c>
    </row>
    <row r="269" spans="1:10" x14ac:dyDescent="0.25">
      <c r="A269" s="29">
        <v>9014</v>
      </c>
      <c r="B269" s="12" t="s">
        <v>542</v>
      </c>
      <c r="C269" s="12" t="s">
        <v>8</v>
      </c>
      <c r="D269" s="22" t="s">
        <v>543</v>
      </c>
      <c r="E269" s="16">
        <v>198</v>
      </c>
      <c r="F269" s="16">
        <v>253</v>
      </c>
      <c r="G269" s="65">
        <v>29700</v>
      </c>
      <c r="H269" s="80">
        <f t="shared" si="8"/>
        <v>14850</v>
      </c>
      <c r="I269" s="76"/>
      <c r="J269" s="66">
        <f t="shared" si="9"/>
        <v>0</v>
      </c>
    </row>
    <row r="270" spans="1:10" x14ac:dyDescent="0.25">
      <c r="A270" s="14">
        <v>1197</v>
      </c>
      <c r="B270" s="12" t="s">
        <v>804</v>
      </c>
      <c r="C270" s="4" t="s">
        <v>733</v>
      </c>
      <c r="D270" s="5" t="s">
        <v>805</v>
      </c>
      <c r="E270" s="6">
        <v>106</v>
      </c>
      <c r="F270" s="6">
        <v>160</v>
      </c>
      <c r="G270" s="65">
        <v>23800</v>
      </c>
      <c r="H270" s="80">
        <f t="shared" si="8"/>
        <v>11900</v>
      </c>
      <c r="I270" s="76"/>
      <c r="J270" s="66">
        <f t="shared" si="9"/>
        <v>0</v>
      </c>
    </row>
    <row r="271" spans="1:10" x14ac:dyDescent="0.25">
      <c r="A271" s="8">
        <v>496</v>
      </c>
      <c r="B271" s="4" t="s">
        <v>544</v>
      </c>
      <c r="C271" s="4" t="s">
        <v>8</v>
      </c>
      <c r="D271" s="5" t="s">
        <v>545</v>
      </c>
      <c r="E271" s="6">
        <v>102</v>
      </c>
      <c r="F271" s="6">
        <v>180</v>
      </c>
      <c r="G271" s="65">
        <v>19700</v>
      </c>
      <c r="H271" s="80">
        <f t="shared" si="8"/>
        <v>9850</v>
      </c>
      <c r="I271" s="76"/>
      <c r="J271" s="66">
        <f t="shared" si="9"/>
        <v>0</v>
      </c>
    </row>
    <row r="272" spans="1:10" x14ac:dyDescent="0.25">
      <c r="A272" s="8">
        <v>157</v>
      </c>
      <c r="B272" s="4" t="s">
        <v>546</v>
      </c>
      <c r="C272" s="4" t="s">
        <v>8</v>
      </c>
      <c r="D272" s="5" t="s">
        <v>547</v>
      </c>
      <c r="E272" s="6">
        <v>198</v>
      </c>
      <c r="F272" s="6">
        <v>240</v>
      </c>
      <c r="G272" s="65">
        <v>28200</v>
      </c>
      <c r="H272" s="80">
        <f t="shared" si="8"/>
        <v>14100</v>
      </c>
      <c r="I272" s="76"/>
      <c r="J272" s="66">
        <f t="shared" si="9"/>
        <v>0</v>
      </c>
    </row>
    <row r="273" spans="1:10" x14ac:dyDescent="0.25">
      <c r="A273" s="8">
        <v>458</v>
      </c>
      <c r="B273" s="4" t="s">
        <v>548</v>
      </c>
      <c r="C273" s="4" t="s">
        <v>8</v>
      </c>
      <c r="D273" s="5" t="s">
        <v>898</v>
      </c>
      <c r="E273" s="6">
        <v>114</v>
      </c>
      <c r="F273" s="6">
        <v>190</v>
      </c>
      <c r="G273" s="65">
        <v>19700</v>
      </c>
      <c r="H273" s="80">
        <f t="shared" si="8"/>
        <v>9850</v>
      </c>
      <c r="I273" s="76"/>
      <c r="J273" s="66">
        <f t="shared" si="9"/>
        <v>0</v>
      </c>
    </row>
    <row r="274" spans="1:10" x14ac:dyDescent="0.25">
      <c r="A274" s="8">
        <v>459</v>
      </c>
      <c r="B274" s="12" t="s">
        <v>549</v>
      </c>
      <c r="C274" s="12" t="s">
        <v>8</v>
      </c>
      <c r="D274" s="15" t="s">
        <v>550</v>
      </c>
      <c r="E274" s="6">
        <v>128</v>
      </c>
      <c r="F274" s="6">
        <v>178</v>
      </c>
      <c r="G274" s="65">
        <v>21100</v>
      </c>
      <c r="H274" s="80">
        <f t="shared" si="8"/>
        <v>10550</v>
      </c>
      <c r="I274" s="76"/>
      <c r="J274" s="66">
        <f t="shared" si="9"/>
        <v>0</v>
      </c>
    </row>
    <row r="275" spans="1:10" x14ac:dyDescent="0.25">
      <c r="A275" s="8">
        <v>154</v>
      </c>
      <c r="B275" s="4" t="s">
        <v>551</v>
      </c>
      <c r="C275" s="4" t="s">
        <v>8</v>
      </c>
      <c r="D275" s="5" t="s">
        <v>552</v>
      </c>
      <c r="E275" s="6">
        <v>66</v>
      </c>
      <c r="F275" s="6">
        <v>108</v>
      </c>
      <c r="G275" s="65">
        <v>18100</v>
      </c>
      <c r="H275" s="80">
        <f t="shared" si="8"/>
        <v>9050</v>
      </c>
      <c r="I275" s="76"/>
      <c r="J275" s="66">
        <f t="shared" si="9"/>
        <v>0</v>
      </c>
    </row>
    <row r="276" spans="1:10" x14ac:dyDescent="0.25">
      <c r="A276" s="8">
        <v>45</v>
      </c>
      <c r="B276" s="4" t="s">
        <v>553</v>
      </c>
      <c r="C276" s="4" t="s">
        <v>8</v>
      </c>
      <c r="D276" s="5" t="s">
        <v>897</v>
      </c>
      <c r="E276" s="6">
        <v>114</v>
      </c>
      <c r="F276" s="6">
        <v>143</v>
      </c>
      <c r="G276" s="65">
        <v>18100</v>
      </c>
      <c r="H276" s="80">
        <f t="shared" si="8"/>
        <v>9050</v>
      </c>
      <c r="I276" s="76"/>
      <c r="J276" s="66">
        <f t="shared" si="9"/>
        <v>0</v>
      </c>
    </row>
    <row r="277" spans="1:10" x14ac:dyDescent="0.25">
      <c r="A277" s="8">
        <v>346</v>
      </c>
      <c r="B277" s="4" t="s">
        <v>554</v>
      </c>
      <c r="C277" s="4" t="s">
        <v>8</v>
      </c>
      <c r="D277" s="5" t="s">
        <v>555</v>
      </c>
      <c r="E277" s="6">
        <v>86</v>
      </c>
      <c r="F277" s="6">
        <v>130</v>
      </c>
      <c r="G277" s="65">
        <v>19100</v>
      </c>
      <c r="H277" s="80">
        <f t="shared" si="8"/>
        <v>9550</v>
      </c>
      <c r="I277" s="76"/>
      <c r="J277" s="66">
        <f t="shared" si="9"/>
        <v>0</v>
      </c>
    </row>
    <row r="278" spans="1:10" x14ac:dyDescent="0.25">
      <c r="A278" s="8">
        <v>971</v>
      </c>
      <c r="B278" s="4" t="s">
        <v>556</v>
      </c>
      <c r="C278" s="4" t="s">
        <v>557</v>
      </c>
      <c r="D278" s="5" t="s">
        <v>558</v>
      </c>
      <c r="E278" s="6">
        <v>192</v>
      </c>
      <c r="F278" s="6">
        <v>245</v>
      </c>
      <c r="G278" s="65">
        <v>30200</v>
      </c>
      <c r="H278" s="80">
        <f t="shared" si="8"/>
        <v>15100</v>
      </c>
      <c r="I278" s="76"/>
      <c r="J278" s="66">
        <f t="shared" si="9"/>
        <v>0</v>
      </c>
    </row>
    <row r="279" spans="1:10" x14ac:dyDescent="0.25">
      <c r="A279" s="8">
        <v>470</v>
      </c>
      <c r="B279" s="4" t="s">
        <v>559</v>
      </c>
      <c r="C279" s="4" t="s">
        <v>560</v>
      </c>
      <c r="D279" s="5" t="s">
        <v>561</v>
      </c>
      <c r="E279" s="6">
        <v>160</v>
      </c>
      <c r="F279" s="6">
        <v>200</v>
      </c>
      <c r="G279" s="65">
        <v>30200</v>
      </c>
      <c r="H279" s="80">
        <f t="shared" si="8"/>
        <v>15100</v>
      </c>
      <c r="I279" s="76"/>
      <c r="J279" s="66">
        <f t="shared" si="9"/>
        <v>0</v>
      </c>
    </row>
    <row r="280" spans="1:10" x14ac:dyDescent="0.25">
      <c r="A280" s="8">
        <v>521</v>
      </c>
      <c r="B280" s="4" t="s">
        <v>562</v>
      </c>
      <c r="C280" s="4" t="s">
        <v>8</v>
      </c>
      <c r="D280" s="5" t="s">
        <v>563</v>
      </c>
      <c r="E280" s="6">
        <v>194</v>
      </c>
      <c r="F280" s="6">
        <v>250</v>
      </c>
      <c r="G280" s="65">
        <v>30200</v>
      </c>
      <c r="H280" s="80">
        <f t="shared" si="8"/>
        <v>15100</v>
      </c>
      <c r="I280" s="76"/>
      <c r="J280" s="66">
        <f t="shared" si="9"/>
        <v>0</v>
      </c>
    </row>
    <row r="281" spans="1:10" x14ac:dyDescent="0.25">
      <c r="A281" s="8">
        <v>480</v>
      </c>
      <c r="B281" s="4" t="s">
        <v>564</v>
      </c>
      <c r="C281" s="4" t="s">
        <v>8</v>
      </c>
      <c r="D281" s="5" t="s">
        <v>565</v>
      </c>
      <c r="E281" s="6">
        <v>146</v>
      </c>
      <c r="F281" s="6">
        <v>206</v>
      </c>
      <c r="G281" s="65">
        <v>30200</v>
      </c>
      <c r="H281" s="80">
        <f t="shared" si="8"/>
        <v>15100</v>
      </c>
      <c r="I281" s="76"/>
      <c r="J281" s="66">
        <f t="shared" si="9"/>
        <v>0</v>
      </c>
    </row>
    <row r="282" spans="1:10" x14ac:dyDescent="0.25">
      <c r="A282" s="14">
        <v>1181</v>
      </c>
      <c r="B282" s="12" t="s">
        <v>566</v>
      </c>
      <c r="C282" s="4" t="s">
        <v>8</v>
      </c>
      <c r="D282" s="5" t="s">
        <v>826</v>
      </c>
      <c r="E282" s="20">
        <v>118</v>
      </c>
      <c r="F282" s="20">
        <v>80</v>
      </c>
      <c r="G282" s="65">
        <v>5700</v>
      </c>
      <c r="H282" s="80">
        <f t="shared" si="8"/>
        <v>2850</v>
      </c>
      <c r="I282" s="76"/>
      <c r="J282" s="66">
        <f t="shared" si="9"/>
        <v>0</v>
      </c>
    </row>
    <row r="283" spans="1:10" x14ac:dyDescent="0.25">
      <c r="A283" s="8">
        <v>1137</v>
      </c>
      <c r="B283" s="4" t="s">
        <v>567</v>
      </c>
      <c r="C283" s="4" t="s">
        <v>568</v>
      </c>
      <c r="D283" s="5" t="s">
        <v>569</v>
      </c>
      <c r="E283" s="6">
        <v>186</v>
      </c>
      <c r="F283" s="6">
        <v>391</v>
      </c>
      <c r="G283" s="65">
        <v>38800</v>
      </c>
      <c r="H283" s="80">
        <f t="shared" si="8"/>
        <v>19400</v>
      </c>
      <c r="I283" s="76"/>
      <c r="J283" s="66">
        <f t="shared" si="9"/>
        <v>0</v>
      </c>
    </row>
    <row r="284" spans="1:10" x14ac:dyDescent="0.25">
      <c r="A284" s="8">
        <v>1138</v>
      </c>
      <c r="B284" s="4" t="s">
        <v>570</v>
      </c>
      <c r="C284" s="4" t="s">
        <v>568</v>
      </c>
      <c r="D284" s="5" t="s">
        <v>571</v>
      </c>
      <c r="E284" s="6">
        <v>154</v>
      </c>
      <c r="F284" s="6">
        <v>328</v>
      </c>
      <c r="G284" s="65">
        <v>38800</v>
      </c>
      <c r="H284" s="80">
        <f t="shared" si="8"/>
        <v>19400</v>
      </c>
      <c r="I284" s="76"/>
      <c r="J284" s="66">
        <f t="shared" si="9"/>
        <v>0</v>
      </c>
    </row>
    <row r="285" spans="1:10" x14ac:dyDescent="0.25">
      <c r="A285" s="8">
        <v>1139</v>
      </c>
      <c r="B285" s="4" t="s">
        <v>572</v>
      </c>
      <c r="C285" s="4" t="s">
        <v>568</v>
      </c>
      <c r="D285" s="5" t="s">
        <v>573</v>
      </c>
      <c r="E285" s="6">
        <v>150</v>
      </c>
      <c r="F285" s="6">
        <v>323</v>
      </c>
      <c r="G285" s="65">
        <v>38800</v>
      </c>
      <c r="H285" s="80">
        <f t="shared" si="8"/>
        <v>19400</v>
      </c>
      <c r="I285" s="76"/>
      <c r="J285" s="66">
        <f t="shared" si="9"/>
        <v>0</v>
      </c>
    </row>
    <row r="286" spans="1:10" x14ac:dyDescent="0.25">
      <c r="A286" s="8">
        <v>1140</v>
      </c>
      <c r="B286" s="4" t="s">
        <v>574</v>
      </c>
      <c r="C286" s="4" t="s">
        <v>568</v>
      </c>
      <c r="D286" s="5" t="s">
        <v>575</v>
      </c>
      <c r="E286" s="6">
        <v>164</v>
      </c>
      <c r="F286" s="6">
        <v>351</v>
      </c>
      <c r="G286" s="65">
        <v>38800</v>
      </c>
      <c r="H286" s="80">
        <f t="shared" si="8"/>
        <v>19400</v>
      </c>
      <c r="I286" s="76"/>
      <c r="J286" s="66">
        <f t="shared" si="9"/>
        <v>0</v>
      </c>
    </row>
    <row r="287" spans="1:10" x14ac:dyDescent="0.25">
      <c r="A287" s="8">
        <v>472</v>
      </c>
      <c r="B287" s="4" t="s">
        <v>576</v>
      </c>
      <c r="C287" s="4" t="s">
        <v>577</v>
      </c>
      <c r="D287" s="5" t="s">
        <v>578</v>
      </c>
      <c r="E287" s="6">
        <v>266</v>
      </c>
      <c r="F287" s="6">
        <v>360</v>
      </c>
      <c r="G287" s="65">
        <v>36700</v>
      </c>
      <c r="H287" s="80">
        <f t="shared" si="8"/>
        <v>18350</v>
      </c>
      <c r="I287" s="76"/>
      <c r="J287" s="66">
        <f t="shared" si="9"/>
        <v>0</v>
      </c>
    </row>
    <row r="288" spans="1:10" x14ac:dyDescent="0.25">
      <c r="A288" s="8">
        <v>285</v>
      </c>
      <c r="B288" s="4" t="s">
        <v>579</v>
      </c>
      <c r="C288" s="4" t="s">
        <v>201</v>
      </c>
      <c r="D288" s="5" t="s">
        <v>580</v>
      </c>
      <c r="E288" s="6">
        <v>194</v>
      </c>
      <c r="F288" s="6">
        <v>250</v>
      </c>
      <c r="G288" s="65">
        <v>28700</v>
      </c>
      <c r="H288" s="80">
        <f t="shared" si="8"/>
        <v>14350</v>
      </c>
      <c r="I288" s="76"/>
      <c r="J288" s="66">
        <f t="shared" si="9"/>
        <v>0</v>
      </c>
    </row>
    <row r="289" spans="1:10" x14ac:dyDescent="0.25">
      <c r="A289" s="8">
        <v>446</v>
      </c>
      <c r="B289" s="4" t="s">
        <v>581</v>
      </c>
      <c r="C289" s="4" t="s">
        <v>8</v>
      </c>
      <c r="D289" s="5" t="s">
        <v>941</v>
      </c>
      <c r="E289" s="6">
        <v>64</v>
      </c>
      <c r="F289" s="6">
        <v>106</v>
      </c>
      <c r="G289" s="65">
        <v>18100</v>
      </c>
      <c r="H289" s="80">
        <f t="shared" si="8"/>
        <v>9050</v>
      </c>
      <c r="I289" s="76"/>
      <c r="J289" s="66">
        <f t="shared" si="9"/>
        <v>0</v>
      </c>
    </row>
    <row r="290" spans="1:10" x14ac:dyDescent="0.25">
      <c r="A290" s="8">
        <v>104</v>
      </c>
      <c r="B290" s="4" t="s">
        <v>582</v>
      </c>
      <c r="C290" s="4" t="s">
        <v>8</v>
      </c>
      <c r="D290" s="5" t="s">
        <v>827</v>
      </c>
      <c r="E290" s="6">
        <v>132</v>
      </c>
      <c r="F290" s="6">
        <v>212</v>
      </c>
      <c r="G290" s="65">
        <v>20300</v>
      </c>
      <c r="H290" s="80">
        <f t="shared" si="8"/>
        <v>10150</v>
      </c>
      <c r="I290" s="76"/>
      <c r="J290" s="66">
        <f t="shared" si="9"/>
        <v>0</v>
      </c>
    </row>
    <row r="291" spans="1:10" x14ac:dyDescent="0.25">
      <c r="A291" s="8">
        <v>163</v>
      </c>
      <c r="B291" s="4" t="s">
        <v>583</v>
      </c>
      <c r="C291" s="4" t="s">
        <v>584</v>
      </c>
      <c r="D291" s="5" t="s">
        <v>942</v>
      </c>
      <c r="E291" s="6">
        <v>160</v>
      </c>
      <c r="F291" s="6">
        <v>160</v>
      </c>
      <c r="G291" s="65">
        <v>23100</v>
      </c>
      <c r="H291" s="80">
        <f t="shared" si="8"/>
        <v>11550</v>
      </c>
      <c r="I291" s="76"/>
      <c r="J291" s="66">
        <f t="shared" si="9"/>
        <v>0</v>
      </c>
    </row>
    <row r="292" spans="1:10" x14ac:dyDescent="0.25">
      <c r="A292" s="8">
        <v>156</v>
      </c>
      <c r="B292" s="4" t="s">
        <v>592</v>
      </c>
      <c r="C292" s="4" t="s">
        <v>593</v>
      </c>
      <c r="D292" s="5" t="s">
        <v>943</v>
      </c>
      <c r="E292" s="6">
        <v>94</v>
      </c>
      <c r="F292" s="6">
        <v>63</v>
      </c>
      <c r="G292" s="65">
        <v>5700</v>
      </c>
      <c r="H292" s="80">
        <f t="shared" si="8"/>
        <v>2850</v>
      </c>
      <c r="I292" s="76"/>
      <c r="J292" s="66">
        <f t="shared" si="9"/>
        <v>0</v>
      </c>
    </row>
    <row r="293" spans="1:10" x14ac:dyDescent="0.25">
      <c r="A293" s="8">
        <v>299</v>
      </c>
      <c r="B293" s="4" t="s">
        <v>594</v>
      </c>
      <c r="C293" s="4" t="s">
        <v>595</v>
      </c>
      <c r="D293" s="5" t="s">
        <v>596</v>
      </c>
      <c r="E293" s="6">
        <v>170</v>
      </c>
      <c r="F293" s="6">
        <v>200</v>
      </c>
      <c r="G293" s="65">
        <v>28200</v>
      </c>
      <c r="H293" s="80">
        <f t="shared" si="8"/>
        <v>14100</v>
      </c>
      <c r="I293" s="76"/>
      <c r="J293" s="66">
        <f t="shared" si="9"/>
        <v>0</v>
      </c>
    </row>
    <row r="294" spans="1:10" x14ac:dyDescent="0.25">
      <c r="A294" s="9">
        <v>1036</v>
      </c>
      <c r="B294" s="10" t="s">
        <v>585</v>
      </c>
      <c r="C294" s="10" t="s">
        <v>19</v>
      </c>
      <c r="D294" s="9" t="s">
        <v>586</v>
      </c>
      <c r="E294" s="6">
        <v>230</v>
      </c>
      <c r="F294" s="6">
        <v>300</v>
      </c>
      <c r="G294" s="65">
        <v>31900</v>
      </c>
      <c r="H294" s="80">
        <f t="shared" si="8"/>
        <v>15950</v>
      </c>
      <c r="I294" s="76"/>
      <c r="J294" s="66">
        <f t="shared" si="9"/>
        <v>0</v>
      </c>
    </row>
    <row r="295" spans="1:10" x14ac:dyDescent="0.25">
      <c r="A295" s="8">
        <v>162</v>
      </c>
      <c r="B295" s="4" t="s">
        <v>587</v>
      </c>
      <c r="C295" s="4" t="s">
        <v>588</v>
      </c>
      <c r="D295" s="5" t="s">
        <v>896</v>
      </c>
      <c r="E295" s="6">
        <v>181</v>
      </c>
      <c r="F295" s="6">
        <v>270</v>
      </c>
      <c r="G295" s="65">
        <v>25600</v>
      </c>
      <c r="H295" s="80">
        <f t="shared" si="8"/>
        <v>12800</v>
      </c>
      <c r="I295" s="76"/>
      <c r="J295" s="66">
        <f t="shared" si="9"/>
        <v>0</v>
      </c>
    </row>
    <row r="296" spans="1:10" x14ac:dyDescent="0.25">
      <c r="A296" s="8">
        <v>155</v>
      </c>
      <c r="B296" s="4" t="s">
        <v>589</v>
      </c>
      <c r="C296" s="4" t="s">
        <v>590</v>
      </c>
      <c r="D296" s="5" t="s">
        <v>591</v>
      </c>
      <c r="E296" s="6">
        <v>272</v>
      </c>
      <c r="F296" s="6">
        <v>407</v>
      </c>
      <c r="G296" s="65">
        <v>33100</v>
      </c>
      <c r="H296" s="80">
        <f t="shared" si="8"/>
        <v>16550</v>
      </c>
      <c r="I296" s="76"/>
      <c r="J296" s="66">
        <f t="shared" si="9"/>
        <v>0</v>
      </c>
    </row>
    <row r="297" spans="1:10" x14ac:dyDescent="0.25">
      <c r="A297" s="8">
        <v>513</v>
      </c>
      <c r="B297" s="4" t="s">
        <v>597</v>
      </c>
      <c r="C297" s="4" t="s">
        <v>598</v>
      </c>
      <c r="D297" s="5" t="s">
        <v>861</v>
      </c>
      <c r="E297" s="6">
        <v>300</v>
      </c>
      <c r="F297" s="6">
        <v>371</v>
      </c>
      <c r="G297" s="65">
        <v>35000</v>
      </c>
      <c r="H297" s="80">
        <f t="shared" si="8"/>
        <v>17500</v>
      </c>
      <c r="I297" s="76"/>
      <c r="J297" s="66">
        <f t="shared" si="9"/>
        <v>0</v>
      </c>
    </row>
    <row r="298" spans="1:10" x14ac:dyDescent="0.25">
      <c r="A298" s="8">
        <v>1099</v>
      </c>
      <c r="B298" s="4" t="s">
        <v>599</v>
      </c>
      <c r="C298" s="4" t="s">
        <v>8</v>
      </c>
      <c r="D298" s="5" t="s">
        <v>600</v>
      </c>
      <c r="E298" s="6">
        <v>180</v>
      </c>
      <c r="F298" s="6">
        <v>237</v>
      </c>
      <c r="G298" s="65">
        <v>30200</v>
      </c>
      <c r="H298" s="80">
        <f t="shared" si="8"/>
        <v>15100</v>
      </c>
      <c r="I298" s="76"/>
      <c r="J298" s="66">
        <f t="shared" si="9"/>
        <v>0</v>
      </c>
    </row>
    <row r="299" spans="1:10" x14ac:dyDescent="0.25">
      <c r="A299" s="8">
        <v>987</v>
      </c>
      <c r="B299" s="4" t="s">
        <v>601</v>
      </c>
      <c r="C299" s="4" t="s">
        <v>22</v>
      </c>
      <c r="D299" s="5" t="s">
        <v>602</v>
      </c>
      <c r="E299" s="6">
        <v>270</v>
      </c>
      <c r="F299" s="6">
        <v>401</v>
      </c>
      <c r="G299" s="65">
        <v>39000</v>
      </c>
      <c r="H299" s="80">
        <f t="shared" si="8"/>
        <v>19500</v>
      </c>
      <c r="I299" s="76"/>
      <c r="J299" s="66">
        <f t="shared" si="9"/>
        <v>0</v>
      </c>
    </row>
    <row r="300" spans="1:10" x14ac:dyDescent="0.25">
      <c r="A300" s="8">
        <v>1132</v>
      </c>
      <c r="B300" s="4" t="s">
        <v>603</v>
      </c>
      <c r="C300" s="4" t="s">
        <v>208</v>
      </c>
      <c r="D300" s="5" t="s">
        <v>604</v>
      </c>
      <c r="E300" s="6">
        <v>304</v>
      </c>
      <c r="F300" s="6">
        <v>355</v>
      </c>
      <c r="G300" s="65">
        <v>39800</v>
      </c>
      <c r="H300" s="80">
        <f t="shared" si="8"/>
        <v>19900</v>
      </c>
      <c r="I300" s="76"/>
      <c r="J300" s="66">
        <f t="shared" si="9"/>
        <v>0</v>
      </c>
    </row>
    <row r="301" spans="1:10" x14ac:dyDescent="0.25">
      <c r="A301" s="8">
        <v>969</v>
      </c>
      <c r="B301" s="4" t="s">
        <v>605</v>
      </c>
      <c r="C301" s="4" t="s">
        <v>8</v>
      </c>
      <c r="D301" s="5" t="s">
        <v>606</v>
      </c>
      <c r="E301" s="6">
        <v>162</v>
      </c>
      <c r="F301" s="6">
        <v>220</v>
      </c>
      <c r="G301" s="65">
        <v>25600</v>
      </c>
      <c r="H301" s="80">
        <f t="shared" si="8"/>
        <v>12800</v>
      </c>
      <c r="I301" s="76"/>
      <c r="J301" s="66">
        <f t="shared" si="9"/>
        <v>0</v>
      </c>
    </row>
    <row r="302" spans="1:10" x14ac:dyDescent="0.25">
      <c r="A302" s="9">
        <v>1010</v>
      </c>
      <c r="B302" s="10" t="s">
        <v>607</v>
      </c>
      <c r="C302" s="4" t="s">
        <v>8</v>
      </c>
      <c r="D302" s="9" t="s">
        <v>608</v>
      </c>
      <c r="E302" s="6">
        <v>226</v>
      </c>
      <c r="F302" s="6">
        <v>291</v>
      </c>
      <c r="G302" s="65">
        <v>31300</v>
      </c>
      <c r="H302" s="80">
        <f t="shared" si="8"/>
        <v>15650</v>
      </c>
      <c r="I302" s="76"/>
      <c r="J302" s="66">
        <f t="shared" si="9"/>
        <v>0</v>
      </c>
    </row>
    <row r="303" spans="1:10" x14ac:dyDescent="0.25">
      <c r="A303" s="9">
        <v>1019</v>
      </c>
      <c r="B303" s="10" t="s">
        <v>609</v>
      </c>
      <c r="C303" s="10" t="s">
        <v>610</v>
      </c>
      <c r="D303" s="5" t="s">
        <v>611</v>
      </c>
      <c r="E303" s="6">
        <v>90</v>
      </c>
      <c r="F303" s="6">
        <v>120</v>
      </c>
      <c r="G303" s="65">
        <v>19100</v>
      </c>
      <c r="H303" s="80">
        <f t="shared" si="8"/>
        <v>9550</v>
      </c>
      <c r="I303" s="76"/>
      <c r="J303" s="66">
        <f t="shared" si="9"/>
        <v>0</v>
      </c>
    </row>
    <row r="304" spans="1:10" x14ac:dyDescent="0.25">
      <c r="A304" s="8">
        <v>297</v>
      </c>
      <c r="B304" s="4" t="s">
        <v>612</v>
      </c>
      <c r="C304" s="4" t="s">
        <v>8</v>
      </c>
      <c r="D304" s="5" t="s">
        <v>828</v>
      </c>
      <c r="E304" s="6">
        <v>66</v>
      </c>
      <c r="F304" s="6">
        <v>109</v>
      </c>
      <c r="G304" s="65">
        <v>19100</v>
      </c>
      <c r="H304" s="80">
        <f t="shared" si="8"/>
        <v>9550</v>
      </c>
      <c r="I304" s="76"/>
      <c r="J304" s="66">
        <f t="shared" si="9"/>
        <v>0</v>
      </c>
    </row>
    <row r="305" spans="1:10" x14ac:dyDescent="0.25">
      <c r="A305" s="13">
        <v>514</v>
      </c>
      <c r="B305" s="4" t="s">
        <v>613</v>
      </c>
      <c r="C305" s="28" t="s">
        <v>614</v>
      </c>
      <c r="D305" s="13" t="s">
        <v>615</v>
      </c>
      <c r="E305" s="6">
        <v>180</v>
      </c>
      <c r="F305" s="6">
        <v>244</v>
      </c>
      <c r="G305" s="65">
        <v>28200</v>
      </c>
      <c r="H305" s="80">
        <f t="shared" si="8"/>
        <v>14100</v>
      </c>
      <c r="I305" s="76"/>
      <c r="J305" s="66">
        <f t="shared" si="9"/>
        <v>0</v>
      </c>
    </row>
    <row r="306" spans="1:10" x14ac:dyDescent="0.25">
      <c r="A306" s="8">
        <v>467</v>
      </c>
      <c r="B306" s="4" t="s">
        <v>616</v>
      </c>
      <c r="C306" s="4" t="s">
        <v>8</v>
      </c>
      <c r="D306" s="5" t="s">
        <v>895</v>
      </c>
      <c r="E306" s="6">
        <v>46</v>
      </c>
      <c r="F306" s="6">
        <v>75</v>
      </c>
      <c r="G306" s="65">
        <v>18100</v>
      </c>
      <c r="H306" s="80">
        <f t="shared" si="8"/>
        <v>9050</v>
      </c>
      <c r="I306" s="76"/>
      <c r="J306" s="66">
        <f t="shared" si="9"/>
        <v>0</v>
      </c>
    </row>
    <row r="307" spans="1:10" x14ac:dyDescent="0.25">
      <c r="A307" s="8">
        <v>473</v>
      </c>
      <c r="B307" s="4" t="s">
        <v>617</v>
      </c>
      <c r="C307" s="4" t="s">
        <v>618</v>
      </c>
      <c r="D307" s="5" t="s">
        <v>619</v>
      </c>
      <c r="E307" s="6">
        <v>142</v>
      </c>
      <c r="F307" s="6">
        <v>170</v>
      </c>
      <c r="G307" s="65">
        <v>23100</v>
      </c>
      <c r="H307" s="80">
        <f t="shared" si="8"/>
        <v>11550</v>
      </c>
      <c r="I307" s="76"/>
      <c r="J307" s="66">
        <f t="shared" si="9"/>
        <v>0</v>
      </c>
    </row>
    <row r="308" spans="1:10" x14ac:dyDescent="0.25">
      <c r="A308" s="8">
        <v>430</v>
      </c>
      <c r="B308" s="4" t="s">
        <v>620</v>
      </c>
      <c r="C308" s="4" t="s">
        <v>621</v>
      </c>
      <c r="D308" s="5" t="s">
        <v>622</v>
      </c>
      <c r="E308" s="6">
        <v>394</v>
      </c>
      <c r="F308" s="6">
        <v>487</v>
      </c>
      <c r="G308" s="65">
        <v>46400</v>
      </c>
      <c r="H308" s="80">
        <f t="shared" si="8"/>
        <v>23200</v>
      </c>
      <c r="I308" s="76"/>
      <c r="J308" s="66">
        <f t="shared" si="9"/>
        <v>0</v>
      </c>
    </row>
    <row r="309" spans="1:10" x14ac:dyDescent="0.25">
      <c r="A309" s="8">
        <v>210</v>
      </c>
      <c r="B309" s="4" t="s">
        <v>623</v>
      </c>
      <c r="C309" s="4" t="s">
        <v>624</v>
      </c>
      <c r="D309" s="9" t="s">
        <v>625</v>
      </c>
      <c r="E309" s="6">
        <v>518</v>
      </c>
      <c r="F309" s="6">
        <v>692</v>
      </c>
      <c r="G309" s="65">
        <v>58200</v>
      </c>
      <c r="H309" s="80">
        <f t="shared" si="8"/>
        <v>29100</v>
      </c>
      <c r="I309" s="76"/>
      <c r="J309" s="66">
        <f t="shared" si="9"/>
        <v>0</v>
      </c>
    </row>
    <row r="310" spans="1:10" x14ac:dyDescent="0.25">
      <c r="A310" s="14">
        <v>1201</v>
      </c>
      <c r="B310" s="12" t="s">
        <v>818</v>
      </c>
      <c r="C310" s="4" t="s">
        <v>819</v>
      </c>
      <c r="D310" s="9" t="s">
        <v>820</v>
      </c>
      <c r="E310" s="6">
        <v>122</v>
      </c>
      <c r="F310" s="6">
        <v>172</v>
      </c>
      <c r="G310" s="65">
        <v>25600</v>
      </c>
      <c r="H310" s="80">
        <f t="shared" si="8"/>
        <v>12800</v>
      </c>
      <c r="I310" s="76"/>
      <c r="J310" s="66">
        <f t="shared" si="9"/>
        <v>0</v>
      </c>
    </row>
    <row r="311" spans="1:10" x14ac:dyDescent="0.25">
      <c r="A311" s="8">
        <v>363</v>
      </c>
      <c r="B311" s="4" t="s">
        <v>626</v>
      </c>
      <c r="C311" s="4" t="s">
        <v>627</v>
      </c>
      <c r="D311" s="5" t="s">
        <v>628</v>
      </c>
      <c r="E311" s="6">
        <v>126</v>
      </c>
      <c r="F311" s="6">
        <v>154</v>
      </c>
      <c r="G311" s="65">
        <v>18100</v>
      </c>
      <c r="H311" s="80">
        <f t="shared" si="8"/>
        <v>9050</v>
      </c>
      <c r="I311" s="76"/>
      <c r="J311" s="66">
        <f t="shared" si="9"/>
        <v>0</v>
      </c>
    </row>
    <row r="312" spans="1:10" x14ac:dyDescent="0.25">
      <c r="A312" s="14">
        <v>1170</v>
      </c>
      <c r="B312" s="4" t="s">
        <v>629</v>
      </c>
      <c r="C312" s="4" t="s">
        <v>630</v>
      </c>
      <c r="D312" s="5" t="s">
        <v>631</v>
      </c>
      <c r="E312" s="20">
        <v>46</v>
      </c>
      <c r="F312" s="20">
        <v>84</v>
      </c>
      <c r="G312" s="65">
        <v>18100</v>
      </c>
      <c r="H312" s="80">
        <f t="shared" si="8"/>
        <v>9050</v>
      </c>
      <c r="I312" s="76"/>
      <c r="J312" s="66">
        <f t="shared" si="9"/>
        <v>0</v>
      </c>
    </row>
    <row r="313" spans="1:10" x14ac:dyDescent="0.25">
      <c r="A313" s="8">
        <v>117</v>
      </c>
      <c r="B313" s="4" t="s">
        <v>632</v>
      </c>
      <c r="C313" s="4" t="s">
        <v>633</v>
      </c>
      <c r="D313" s="5" t="s">
        <v>944</v>
      </c>
      <c r="E313" s="6">
        <v>132</v>
      </c>
      <c r="F313" s="6">
        <v>90</v>
      </c>
      <c r="G313" s="65">
        <v>5700</v>
      </c>
      <c r="H313" s="80">
        <f t="shared" si="8"/>
        <v>2850</v>
      </c>
      <c r="I313" s="76"/>
      <c r="J313" s="66">
        <f t="shared" si="9"/>
        <v>0</v>
      </c>
    </row>
    <row r="314" spans="1:10" x14ac:dyDescent="0.25">
      <c r="A314" s="8">
        <v>68</v>
      </c>
      <c r="B314" s="4" t="s">
        <v>634</v>
      </c>
      <c r="C314" s="4" t="s">
        <v>635</v>
      </c>
      <c r="D314" s="5" t="s">
        <v>894</v>
      </c>
      <c r="E314" s="6">
        <v>122</v>
      </c>
      <c r="F314" s="6">
        <v>80</v>
      </c>
      <c r="G314" s="65">
        <v>5700</v>
      </c>
      <c r="H314" s="80">
        <f t="shared" si="8"/>
        <v>2850</v>
      </c>
      <c r="I314" s="76"/>
      <c r="J314" s="66">
        <f t="shared" si="9"/>
        <v>0</v>
      </c>
    </row>
    <row r="315" spans="1:10" x14ac:dyDescent="0.25">
      <c r="A315" s="14">
        <v>354</v>
      </c>
      <c r="B315" s="4" t="s">
        <v>636</v>
      </c>
      <c r="C315" s="4" t="s">
        <v>637</v>
      </c>
      <c r="D315" s="5" t="s">
        <v>945</v>
      </c>
      <c r="E315" s="20">
        <v>246</v>
      </c>
      <c r="F315" s="20">
        <v>317</v>
      </c>
      <c r="G315" s="65">
        <v>35400</v>
      </c>
      <c r="H315" s="80">
        <f t="shared" si="8"/>
        <v>17700</v>
      </c>
      <c r="I315" s="76"/>
      <c r="J315" s="66">
        <f t="shared" si="9"/>
        <v>0</v>
      </c>
    </row>
    <row r="316" spans="1:10" x14ac:dyDescent="0.25">
      <c r="A316" s="8">
        <v>456</v>
      </c>
      <c r="B316" s="4" t="s">
        <v>638</v>
      </c>
      <c r="C316" s="4" t="s">
        <v>639</v>
      </c>
      <c r="D316" s="5" t="s">
        <v>829</v>
      </c>
      <c r="E316" s="6">
        <v>192</v>
      </c>
      <c r="F316" s="6">
        <v>217</v>
      </c>
      <c r="G316" s="65">
        <v>25400</v>
      </c>
      <c r="H316" s="80">
        <f t="shared" si="8"/>
        <v>12700</v>
      </c>
      <c r="I316" s="76"/>
      <c r="J316" s="66">
        <f t="shared" si="9"/>
        <v>0</v>
      </c>
    </row>
    <row r="317" spans="1:10" x14ac:dyDescent="0.25">
      <c r="A317" s="8">
        <v>427</v>
      </c>
      <c r="B317" s="4" t="s">
        <v>640</v>
      </c>
      <c r="C317" s="4" t="s">
        <v>641</v>
      </c>
      <c r="D317" s="5" t="s">
        <v>642</v>
      </c>
      <c r="E317" s="6">
        <v>236</v>
      </c>
      <c r="F317" s="6">
        <v>264</v>
      </c>
      <c r="G317" s="65">
        <v>31600</v>
      </c>
      <c r="H317" s="80">
        <f t="shared" si="8"/>
        <v>15800</v>
      </c>
      <c r="I317" s="76"/>
      <c r="J317" s="66">
        <f t="shared" si="9"/>
        <v>0</v>
      </c>
    </row>
    <row r="318" spans="1:10" x14ac:dyDescent="0.25">
      <c r="A318" s="8">
        <v>419</v>
      </c>
      <c r="B318" s="4" t="s">
        <v>643</v>
      </c>
      <c r="C318" s="4" t="s">
        <v>8</v>
      </c>
      <c r="D318" s="5" t="s">
        <v>644</v>
      </c>
      <c r="E318" s="6">
        <v>356</v>
      </c>
      <c r="F318" s="6">
        <v>444</v>
      </c>
      <c r="G318" s="65">
        <v>39800</v>
      </c>
      <c r="H318" s="80">
        <f t="shared" si="8"/>
        <v>19900</v>
      </c>
      <c r="I318" s="76"/>
      <c r="J318" s="66">
        <f t="shared" si="9"/>
        <v>0</v>
      </c>
    </row>
    <row r="319" spans="1:10" x14ac:dyDescent="0.25">
      <c r="A319" s="49">
        <v>1216</v>
      </c>
      <c r="B319" s="50" t="s">
        <v>886</v>
      </c>
      <c r="C319" s="4" t="s">
        <v>887</v>
      </c>
      <c r="D319" s="5" t="s">
        <v>888</v>
      </c>
      <c r="E319" s="6">
        <v>146</v>
      </c>
      <c r="F319" s="6">
        <v>225</v>
      </c>
      <c r="G319" s="65">
        <v>27500</v>
      </c>
      <c r="H319" s="80">
        <f t="shared" si="8"/>
        <v>13750</v>
      </c>
      <c r="I319" s="76"/>
      <c r="J319" s="66">
        <f t="shared" si="9"/>
        <v>0</v>
      </c>
    </row>
    <row r="320" spans="1:10" x14ac:dyDescent="0.25">
      <c r="A320" s="8">
        <v>1117</v>
      </c>
      <c r="B320" s="4" t="s">
        <v>645</v>
      </c>
      <c r="C320" s="4" t="s">
        <v>8</v>
      </c>
      <c r="D320" s="5" t="s">
        <v>646</v>
      </c>
      <c r="E320" s="6">
        <v>94</v>
      </c>
      <c r="F320" s="6">
        <v>140</v>
      </c>
      <c r="G320" s="65">
        <v>19100</v>
      </c>
      <c r="H320" s="80">
        <f t="shared" si="8"/>
        <v>9550</v>
      </c>
      <c r="I320" s="76"/>
      <c r="J320" s="66">
        <f t="shared" si="9"/>
        <v>0</v>
      </c>
    </row>
    <row r="321" spans="1:10" x14ac:dyDescent="0.25">
      <c r="A321" s="8">
        <v>228</v>
      </c>
      <c r="B321" s="4" t="s">
        <v>647</v>
      </c>
      <c r="C321" s="4" t="s">
        <v>8</v>
      </c>
      <c r="D321" s="5" t="s">
        <v>831</v>
      </c>
      <c r="E321" s="6">
        <v>64</v>
      </c>
      <c r="F321" s="6">
        <v>104</v>
      </c>
      <c r="G321" s="65">
        <v>18100</v>
      </c>
      <c r="H321" s="80">
        <f t="shared" si="8"/>
        <v>9050</v>
      </c>
      <c r="I321" s="76"/>
      <c r="J321" s="66">
        <f t="shared" si="9"/>
        <v>0</v>
      </c>
    </row>
    <row r="322" spans="1:10" x14ac:dyDescent="0.25">
      <c r="A322" s="13">
        <v>525</v>
      </c>
      <c r="B322" s="4" t="s">
        <v>648</v>
      </c>
      <c r="C322" s="4" t="s">
        <v>8</v>
      </c>
      <c r="D322" s="13" t="s">
        <v>649</v>
      </c>
      <c r="E322" s="6">
        <v>64</v>
      </c>
      <c r="F322" s="6">
        <v>105</v>
      </c>
      <c r="G322" s="65">
        <v>18100</v>
      </c>
      <c r="H322" s="80">
        <f t="shared" si="8"/>
        <v>9050</v>
      </c>
      <c r="I322" s="76"/>
      <c r="J322" s="66">
        <f t="shared" si="9"/>
        <v>0</v>
      </c>
    </row>
    <row r="323" spans="1:10" x14ac:dyDescent="0.25">
      <c r="A323" s="8">
        <v>445</v>
      </c>
      <c r="B323" s="4" t="s">
        <v>650</v>
      </c>
      <c r="C323" s="4" t="s">
        <v>8</v>
      </c>
      <c r="D323" s="5" t="s">
        <v>651</v>
      </c>
      <c r="E323" s="6">
        <v>240</v>
      </c>
      <c r="F323" s="6">
        <v>304</v>
      </c>
      <c r="G323" s="65">
        <v>35500</v>
      </c>
      <c r="H323" s="80">
        <f t="shared" si="8"/>
        <v>17750</v>
      </c>
      <c r="I323" s="76"/>
      <c r="J323" s="66">
        <f t="shared" si="9"/>
        <v>0</v>
      </c>
    </row>
    <row r="324" spans="1:10" x14ac:dyDescent="0.25">
      <c r="A324" s="9">
        <v>999</v>
      </c>
      <c r="B324" s="10" t="s">
        <v>652</v>
      </c>
      <c r="C324" s="10" t="s">
        <v>311</v>
      </c>
      <c r="D324" s="9" t="s">
        <v>653</v>
      </c>
      <c r="E324" s="6">
        <v>162</v>
      </c>
      <c r="F324" s="6">
        <v>220</v>
      </c>
      <c r="G324" s="65">
        <v>27100</v>
      </c>
      <c r="H324" s="80">
        <f t="shared" si="8"/>
        <v>13550</v>
      </c>
      <c r="I324" s="76"/>
      <c r="J324" s="66">
        <f t="shared" si="9"/>
        <v>0</v>
      </c>
    </row>
    <row r="325" spans="1:10" x14ac:dyDescent="0.25">
      <c r="A325" s="8">
        <v>276</v>
      </c>
      <c r="B325" s="4" t="s">
        <v>654</v>
      </c>
      <c r="C325" s="4" t="s">
        <v>655</v>
      </c>
      <c r="D325" s="5" t="s">
        <v>656</v>
      </c>
      <c r="E325" s="6">
        <v>50</v>
      </c>
      <c r="F325" s="6">
        <v>79</v>
      </c>
      <c r="G325" s="65">
        <v>18100</v>
      </c>
      <c r="H325" s="80">
        <f t="shared" si="8"/>
        <v>9050</v>
      </c>
      <c r="I325" s="76"/>
      <c r="J325" s="66">
        <f t="shared" si="9"/>
        <v>0</v>
      </c>
    </row>
    <row r="326" spans="1:10" x14ac:dyDescent="0.25">
      <c r="A326" s="14">
        <v>1194</v>
      </c>
      <c r="B326" s="12" t="s">
        <v>657</v>
      </c>
      <c r="C326" s="4" t="s">
        <v>658</v>
      </c>
      <c r="D326" s="5" t="s">
        <v>830</v>
      </c>
      <c r="E326" s="6">
        <v>220</v>
      </c>
      <c r="F326" s="6">
        <v>290</v>
      </c>
      <c r="G326" s="65">
        <v>35200</v>
      </c>
      <c r="H326" s="80">
        <f t="shared" si="8"/>
        <v>17600</v>
      </c>
      <c r="I326" s="76"/>
      <c r="J326" s="66">
        <f t="shared" si="9"/>
        <v>0</v>
      </c>
    </row>
    <row r="327" spans="1:10" x14ac:dyDescent="0.25">
      <c r="A327" s="8">
        <v>396</v>
      </c>
      <c r="B327" s="4" t="s">
        <v>659</v>
      </c>
      <c r="C327" s="4" t="s">
        <v>8</v>
      </c>
      <c r="D327" s="5" t="s">
        <v>660</v>
      </c>
      <c r="E327" s="6">
        <v>64</v>
      </c>
      <c r="F327" s="6">
        <v>50</v>
      </c>
      <c r="G327" s="65">
        <v>5700</v>
      </c>
      <c r="H327" s="80">
        <f t="shared" si="8"/>
        <v>2850</v>
      </c>
      <c r="I327" s="76"/>
      <c r="J327" s="66">
        <f t="shared" si="9"/>
        <v>0</v>
      </c>
    </row>
    <row r="328" spans="1:10" x14ac:dyDescent="0.25">
      <c r="A328" s="8">
        <v>455</v>
      </c>
      <c r="B328" s="4" t="s">
        <v>661</v>
      </c>
      <c r="C328" s="4" t="s">
        <v>662</v>
      </c>
      <c r="D328" s="5" t="s">
        <v>663</v>
      </c>
      <c r="E328" s="6">
        <v>194</v>
      </c>
      <c r="F328" s="6">
        <v>260</v>
      </c>
      <c r="G328" s="65">
        <v>28200</v>
      </c>
      <c r="H328" s="80">
        <f t="shared" si="8"/>
        <v>14100</v>
      </c>
      <c r="I328" s="76"/>
      <c r="J328" s="66">
        <f t="shared" si="9"/>
        <v>0</v>
      </c>
    </row>
    <row r="329" spans="1:10" x14ac:dyDescent="0.25">
      <c r="A329" s="8">
        <v>1110</v>
      </c>
      <c r="B329" s="4" t="s">
        <v>664</v>
      </c>
      <c r="C329" s="4" t="s">
        <v>151</v>
      </c>
      <c r="D329" s="5" t="s">
        <v>665</v>
      </c>
      <c r="E329" s="6">
        <v>236</v>
      </c>
      <c r="F329" s="6">
        <v>300</v>
      </c>
      <c r="G329" s="65">
        <v>31900</v>
      </c>
      <c r="H329" s="80">
        <f t="shared" ref="H329:H392" si="10">SUM(G329/2)</f>
        <v>15950</v>
      </c>
      <c r="I329" s="76"/>
      <c r="J329" s="66">
        <f t="shared" ref="J329:J392" si="11">SUM(H329*I329)</f>
        <v>0</v>
      </c>
    </row>
    <row r="330" spans="1:10" x14ac:dyDescent="0.25">
      <c r="A330" s="8">
        <v>1097</v>
      </c>
      <c r="B330" s="4" t="s">
        <v>666</v>
      </c>
      <c r="C330" s="4" t="s">
        <v>8</v>
      </c>
      <c r="D330" s="5" t="s">
        <v>667</v>
      </c>
      <c r="E330" s="6">
        <v>98</v>
      </c>
      <c r="F330" s="6">
        <v>143</v>
      </c>
      <c r="G330" s="65">
        <v>20300</v>
      </c>
      <c r="H330" s="80">
        <f t="shared" si="10"/>
        <v>10150</v>
      </c>
      <c r="I330" s="76"/>
      <c r="J330" s="66">
        <f t="shared" si="11"/>
        <v>0</v>
      </c>
    </row>
    <row r="331" spans="1:10" x14ac:dyDescent="0.25">
      <c r="A331" s="14">
        <v>1148</v>
      </c>
      <c r="B331" s="4" t="s">
        <v>668</v>
      </c>
      <c r="C331" s="4" t="s">
        <v>669</v>
      </c>
      <c r="D331" s="5" t="s">
        <v>670</v>
      </c>
      <c r="E331" s="6">
        <v>292</v>
      </c>
      <c r="F331" s="6">
        <v>360</v>
      </c>
      <c r="G331" s="65">
        <v>35500</v>
      </c>
      <c r="H331" s="80">
        <f t="shared" si="10"/>
        <v>17750</v>
      </c>
      <c r="I331" s="76"/>
      <c r="J331" s="66">
        <f t="shared" si="11"/>
        <v>0</v>
      </c>
    </row>
    <row r="332" spans="1:10" x14ac:dyDescent="0.25">
      <c r="A332" s="8">
        <v>238</v>
      </c>
      <c r="B332" s="4" t="s">
        <v>671</v>
      </c>
      <c r="C332" s="4" t="s">
        <v>8</v>
      </c>
      <c r="D332" s="5" t="s">
        <v>672</v>
      </c>
      <c r="E332" s="6">
        <v>114</v>
      </c>
      <c r="F332" s="6">
        <v>145</v>
      </c>
      <c r="G332" s="65">
        <v>20300</v>
      </c>
      <c r="H332" s="80">
        <f t="shared" si="10"/>
        <v>10150</v>
      </c>
      <c r="I332" s="76"/>
      <c r="J332" s="66">
        <f t="shared" si="11"/>
        <v>0</v>
      </c>
    </row>
    <row r="333" spans="1:10" x14ac:dyDescent="0.25">
      <c r="A333" s="8">
        <v>239</v>
      </c>
      <c r="B333" s="4" t="s">
        <v>673</v>
      </c>
      <c r="C333" s="4" t="s">
        <v>674</v>
      </c>
      <c r="D333" s="5" t="s">
        <v>946</v>
      </c>
      <c r="E333" s="6">
        <v>128</v>
      </c>
      <c r="F333" s="6">
        <v>133</v>
      </c>
      <c r="G333" s="65">
        <v>20300</v>
      </c>
      <c r="H333" s="80">
        <f t="shared" si="10"/>
        <v>10150</v>
      </c>
      <c r="I333" s="76"/>
      <c r="J333" s="66">
        <f t="shared" si="11"/>
        <v>0</v>
      </c>
    </row>
    <row r="334" spans="1:10" x14ac:dyDescent="0.25">
      <c r="A334" s="8">
        <v>263</v>
      </c>
      <c r="B334" s="4" t="s">
        <v>675</v>
      </c>
      <c r="C334" s="4" t="s">
        <v>8</v>
      </c>
      <c r="D334" s="5" t="s">
        <v>676</v>
      </c>
      <c r="E334" s="6">
        <v>268</v>
      </c>
      <c r="F334" s="6">
        <v>296</v>
      </c>
      <c r="G334" s="65">
        <v>33900</v>
      </c>
      <c r="H334" s="80">
        <f t="shared" si="10"/>
        <v>16950</v>
      </c>
      <c r="I334" s="76"/>
      <c r="J334" s="66">
        <f t="shared" si="11"/>
        <v>0</v>
      </c>
    </row>
    <row r="335" spans="1:10" x14ac:dyDescent="0.25">
      <c r="A335" s="8">
        <v>272</v>
      </c>
      <c r="B335" s="4" t="s">
        <v>677</v>
      </c>
      <c r="C335" s="4" t="s">
        <v>8</v>
      </c>
      <c r="D335" s="5" t="s">
        <v>678</v>
      </c>
      <c r="E335" s="6">
        <v>364</v>
      </c>
      <c r="F335" s="6">
        <v>396</v>
      </c>
      <c r="G335" s="65">
        <v>37900</v>
      </c>
      <c r="H335" s="80">
        <f t="shared" si="10"/>
        <v>18950</v>
      </c>
      <c r="I335" s="76"/>
      <c r="J335" s="66">
        <f t="shared" si="11"/>
        <v>0</v>
      </c>
    </row>
    <row r="336" spans="1:10" x14ac:dyDescent="0.25">
      <c r="A336" s="8">
        <v>264</v>
      </c>
      <c r="B336" s="4" t="s">
        <v>679</v>
      </c>
      <c r="C336" s="4" t="s">
        <v>8</v>
      </c>
      <c r="D336" s="5" t="s">
        <v>680</v>
      </c>
      <c r="E336" s="6">
        <v>224</v>
      </c>
      <c r="F336" s="6">
        <v>258</v>
      </c>
      <c r="G336" s="65">
        <v>33500</v>
      </c>
      <c r="H336" s="80">
        <f t="shared" si="10"/>
        <v>16750</v>
      </c>
      <c r="I336" s="76"/>
      <c r="J336" s="66">
        <f t="shared" si="11"/>
        <v>0</v>
      </c>
    </row>
    <row r="337" spans="1:10" x14ac:dyDescent="0.25">
      <c r="A337" s="8">
        <v>1103</v>
      </c>
      <c r="B337" s="4" t="s">
        <v>681</v>
      </c>
      <c r="C337" s="4" t="s">
        <v>8</v>
      </c>
      <c r="D337" s="5" t="s">
        <v>682</v>
      </c>
      <c r="E337" s="6">
        <v>220</v>
      </c>
      <c r="F337" s="6">
        <v>247</v>
      </c>
      <c r="G337" s="65">
        <v>33500</v>
      </c>
      <c r="H337" s="80">
        <f t="shared" si="10"/>
        <v>16750</v>
      </c>
      <c r="I337" s="76"/>
      <c r="J337" s="66">
        <f t="shared" si="11"/>
        <v>0</v>
      </c>
    </row>
    <row r="338" spans="1:10" x14ac:dyDescent="0.25">
      <c r="A338" s="8">
        <v>1145</v>
      </c>
      <c r="B338" s="4" t="s">
        <v>683</v>
      </c>
      <c r="C338" s="4" t="s">
        <v>8</v>
      </c>
      <c r="D338" s="5" t="s">
        <v>684</v>
      </c>
      <c r="E338" s="6">
        <v>336</v>
      </c>
      <c r="F338" s="6">
        <v>364</v>
      </c>
      <c r="G338" s="65">
        <v>42500</v>
      </c>
      <c r="H338" s="80">
        <f t="shared" si="10"/>
        <v>21250</v>
      </c>
      <c r="I338" s="76"/>
      <c r="J338" s="66">
        <f t="shared" si="11"/>
        <v>0</v>
      </c>
    </row>
    <row r="339" spans="1:10" x14ac:dyDescent="0.25">
      <c r="A339" s="14">
        <v>1101</v>
      </c>
      <c r="B339" s="12" t="s">
        <v>685</v>
      </c>
      <c r="C339" s="4" t="s">
        <v>8</v>
      </c>
      <c r="D339" s="5" t="s">
        <v>686</v>
      </c>
      <c r="E339" s="6">
        <v>346</v>
      </c>
      <c r="F339" s="6">
        <v>380</v>
      </c>
      <c r="G339" s="65">
        <v>42500</v>
      </c>
      <c r="H339" s="80">
        <f t="shared" si="10"/>
        <v>21250</v>
      </c>
      <c r="I339" s="76"/>
      <c r="J339" s="66">
        <f t="shared" si="11"/>
        <v>0</v>
      </c>
    </row>
    <row r="340" spans="1:10" x14ac:dyDescent="0.25">
      <c r="A340" s="14">
        <v>1172</v>
      </c>
      <c r="B340" s="12" t="s">
        <v>687</v>
      </c>
      <c r="C340" s="4" t="s">
        <v>688</v>
      </c>
      <c r="D340" s="5" t="s">
        <v>689</v>
      </c>
      <c r="E340" s="6">
        <v>234</v>
      </c>
      <c r="F340" s="6">
        <v>300</v>
      </c>
      <c r="G340" s="65">
        <v>35400</v>
      </c>
      <c r="H340" s="80">
        <f t="shared" si="10"/>
        <v>17700</v>
      </c>
      <c r="I340" s="76"/>
      <c r="J340" s="66">
        <f t="shared" si="11"/>
        <v>0</v>
      </c>
    </row>
    <row r="341" spans="1:10" x14ac:dyDescent="0.25">
      <c r="A341" s="8">
        <v>512</v>
      </c>
      <c r="B341" s="4" t="s">
        <v>690</v>
      </c>
      <c r="C341" s="4" t="s">
        <v>691</v>
      </c>
      <c r="D341" s="5" t="s">
        <v>692</v>
      </c>
      <c r="E341" s="6">
        <v>108</v>
      </c>
      <c r="F341" s="6">
        <v>155</v>
      </c>
      <c r="G341" s="65">
        <v>19100</v>
      </c>
      <c r="H341" s="80">
        <f t="shared" si="10"/>
        <v>9550</v>
      </c>
      <c r="I341" s="76"/>
      <c r="J341" s="66">
        <f t="shared" si="11"/>
        <v>0</v>
      </c>
    </row>
    <row r="342" spans="1:10" x14ac:dyDescent="0.25">
      <c r="A342" s="8">
        <v>398</v>
      </c>
      <c r="B342" s="4" t="s">
        <v>693</v>
      </c>
      <c r="C342" s="4" t="s">
        <v>694</v>
      </c>
      <c r="D342" s="5" t="s">
        <v>947</v>
      </c>
      <c r="E342" s="6">
        <v>68</v>
      </c>
      <c r="F342" s="6">
        <v>50</v>
      </c>
      <c r="G342" s="65">
        <v>5700</v>
      </c>
      <c r="H342" s="80">
        <f t="shared" si="10"/>
        <v>2850</v>
      </c>
      <c r="I342" s="76"/>
      <c r="J342" s="66">
        <f t="shared" si="11"/>
        <v>0</v>
      </c>
    </row>
    <row r="343" spans="1:10" x14ac:dyDescent="0.25">
      <c r="A343" s="8">
        <v>399</v>
      </c>
      <c r="B343" s="4" t="s">
        <v>695</v>
      </c>
      <c r="C343" s="4" t="s">
        <v>8</v>
      </c>
      <c r="D343" s="5" t="s">
        <v>948</v>
      </c>
      <c r="E343" s="6">
        <v>64</v>
      </c>
      <c r="F343" s="6">
        <v>48</v>
      </c>
      <c r="G343" s="65">
        <v>5700</v>
      </c>
      <c r="H343" s="80">
        <f t="shared" si="10"/>
        <v>2850</v>
      </c>
      <c r="I343" s="76"/>
      <c r="J343" s="66">
        <f t="shared" si="11"/>
        <v>0</v>
      </c>
    </row>
    <row r="344" spans="1:10" x14ac:dyDescent="0.25">
      <c r="A344" s="8">
        <v>69</v>
      </c>
      <c r="B344" s="4" t="s">
        <v>696</v>
      </c>
      <c r="C344" s="4" t="s">
        <v>697</v>
      </c>
      <c r="D344" s="5" t="s">
        <v>893</v>
      </c>
      <c r="E344" s="6">
        <v>122</v>
      </c>
      <c r="F344" s="6">
        <v>81</v>
      </c>
      <c r="G344" s="65">
        <v>5700</v>
      </c>
      <c r="H344" s="80">
        <f t="shared" si="10"/>
        <v>2850</v>
      </c>
      <c r="I344" s="76"/>
      <c r="J344" s="66">
        <f t="shared" si="11"/>
        <v>0</v>
      </c>
    </row>
    <row r="345" spans="1:10" x14ac:dyDescent="0.25">
      <c r="A345" s="8">
        <v>1105</v>
      </c>
      <c r="B345" s="12" t="s">
        <v>698</v>
      </c>
      <c r="C345" s="12" t="s">
        <v>537</v>
      </c>
      <c r="D345" s="15" t="s">
        <v>699</v>
      </c>
      <c r="E345" s="6">
        <v>282</v>
      </c>
      <c r="F345" s="6">
        <v>355</v>
      </c>
      <c r="G345" s="65">
        <v>36700</v>
      </c>
      <c r="H345" s="80">
        <f t="shared" si="10"/>
        <v>18350</v>
      </c>
      <c r="I345" s="76"/>
      <c r="J345" s="66">
        <f t="shared" si="11"/>
        <v>0</v>
      </c>
    </row>
    <row r="346" spans="1:10" x14ac:dyDescent="0.25">
      <c r="A346" s="8">
        <v>89</v>
      </c>
      <c r="B346" s="4" t="s">
        <v>700</v>
      </c>
      <c r="C346" s="4" t="s">
        <v>701</v>
      </c>
      <c r="D346" s="5" t="s">
        <v>959</v>
      </c>
      <c r="E346" s="6">
        <v>96</v>
      </c>
      <c r="F346" s="6">
        <v>141</v>
      </c>
      <c r="G346" s="65">
        <v>19700</v>
      </c>
      <c r="H346" s="80">
        <f t="shared" si="10"/>
        <v>9850</v>
      </c>
      <c r="I346" s="76"/>
      <c r="J346" s="66">
        <f t="shared" si="11"/>
        <v>0</v>
      </c>
    </row>
    <row r="347" spans="1:10" x14ac:dyDescent="0.25">
      <c r="A347" s="8">
        <v>543</v>
      </c>
      <c r="B347" s="4" t="s">
        <v>702</v>
      </c>
      <c r="C347" s="4" t="s">
        <v>703</v>
      </c>
      <c r="D347" s="5" t="s">
        <v>704</v>
      </c>
      <c r="E347" s="6">
        <v>138</v>
      </c>
      <c r="F347" s="6">
        <v>192</v>
      </c>
      <c r="G347" s="65">
        <v>25100</v>
      </c>
      <c r="H347" s="80">
        <f t="shared" si="10"/>
        <v>12550</v>
      </c>
      <c r="I347" s="76"/>
      <c r="J347" s="66">
        <f t="shared" si="11"/>
        <v>0</v>
      </c>
    </row>
    <row r="348" spans="1:10" x14ac:dyDescent="0.25">
      <c r="A348" s="8">
        <v>454</v>
      </c>
      <c r="B348" s="4" t="s">
        <v>705</v>
      </c>
      <c r="C348" s="4" t="s">
        <v>451</v>
      </c>
      <c r="D348" s="5" t="s">
        <v>837</v>
      </c>
      <c r="E348" s="6">
        <v>240</v>
      </c>
      <c r="F348" s="6">
        <v>344</v>
      </c>
      <c r="G348" s="65">
        <v>31600</v>
      </c>
      <c r="H348" s="80">
        <f t="shared" si="10"/>
        <v>15800</v>
      </c>
      <c r="I348" s="76"/>
      <c r="J348" s="66">
        <f t="shared" si="11"/>
        <v>0</v>
      </c>
    </row>
    <row r="349" spans="1:10" x14ac:dyDescent="0.25">
      <c r="A349" s="8">
        <v>98</v>
      </c>
      <c r="B349" s="4" t="s">
        <v>706</v>
      </c>
      <c r="C349" s="4" t="s">
        <v>707</v>
      </c>
      <c r="D349" s="5" t="s">
        <v>708</v>
      </c>
      <c r="E349" s="6">
        <v>168</v>
      </c>
      <c r="F349" s="6">
        <v>224</v>
      </c>
      <c r="G349" s="65">
        <v>24700</v>
      </c>
      <c r="H349" s="80">
        <f t="shared" si="10"/>
        <v>12350</v>
      </c>
      <c r="I349" s="76"/>
      <c r="J349" s="66">
        <f t="shared" si="11"/>
        <v>0</v>
      </c>
    </row>
    <row r="350" spans="1:10" x14ac:dyDescent="0.25">
      <c r="A350" s="8">
        <v>485</v>
      </c>
      <c r="B350" s="4" t="s">
        <v>709</v>
      </c>
      <c r="C350" s="4" t="s">
        <v>710</v>
      </c>
      <c r="D350" s="5" t="s">
        <v>711</v>
      </c>
      <c r="E350" s="6">
        <v>306</v>
      </c>
      <c r="F350" s="6">
        <v>654</v>
      </c>
      <c r="G350" s="65">
        <v>59800</v>
      </c>
      <c r="H350" s="80">
        <f t="shared" si="10"/>
        <v>29900</v>
      </c>
      <c r="I350" s="76"/>
      <c r="J350" s="66">
        <f t="shared" si="11"/>
        <v>0</v>
      </c>
    </row>
    <row r="351" spans="1:10" x14ac:dyDescent="0.25">
      <c r="A351" s="9">
        <v>1006</v>
      </c>
      <c r="B351" s="10" t="s">
        <v>712</v>
      </c>
      <c r="C351" s="10" t="s">
        <v>713</v>
      </c>
      <c r="D351" s="9" t="s">
        <v>714</v>
      </c>
      <c r="E351" s="6">
        <v>126</v>
      </c>
      <c r="F351" s="6">
        <v>150</v>
      </c>
      <c r="G351" s="65">
        <v>21100</v>
      </c>
      <c r="H351" s="80">
        <f t="shared" si="10"/>
        <v>10550</v>
      </c>
      <c r="I351" s="76"/>
      <c r="J351" s="66">
        <f t="shared" si="11"/>
        <v>0</v>
      </c>
    </row>
    <row r="352" spans="1:10" x14ac:dyDescent="0.25">
      <c r="A352" s="8">
        <v>160</v>
      </c>
      <c r="B352" s="4" t="s">
        <v>715</v>
      </c>
      <c r="C352" s="4" t="s">
        <v>8</v>
      </c>
      <c r="D352" s="5" t="s">
        <v>862</v>
      </c>
      <c r="E352" s="6">
        <v>280</v>
      </c>
      <c r="F352" s="6">
        <v>348</v>
      </c>
      <c r="G352" s="65">
        <v>33500</v>
      </c>
      <c r="H352" s="80">
        <f t="shared" si="10"/>
        <v>16750</v>
      </c>
      <c r="I352" s="76"/>
      <c r="J352" s="66">
        <f t="shared" si="11"/>
        <v>0</v>
      </c>
    </row>
    <row r="353" spans="1:10" x14ac:dyDescent="0.25">
      <c r="A353" s="8">
        <v>81</v>
      </c>
      <c r="B353" s="4" t="s">
        <v>716</v>
      </c>
      <c r="C353" s="4" t="s">
        <v>717</v>
      </c>
      <c r="D353" s="5" t="s">
        <v>718</v>
      </c>
      <c r="E353" s="6">
        <v>128</v>
      </c>
      <c r="F353" s="6">
        <v>190</v>
      </c>
      <c r="G353" s="65">
        <v>28200</v>
      </c>
      <c r="H353" s="80">
        <f t="shared" si="10"/>
        <v>14100</v>
      </c>
      <c r="I353" s="76"/>
      <c r="J353" s="66">
        <f t="shared" si="11"/>
        <v>0</v>
      </c>
    </row>
    <row r="354" spans="1:10" x14ac:dyDescent="0.25">
      <c r="A354" s="8">
        <v>541</v>
      </c>
      <c r="B354" s="4" t="s">
        <v>719</v>
      </c>
      <c r="C354" s="4" t="s">
        <v>8</v>
      </c>
      <c r="D354" s="5" t="s">
        <v>720</v>
      </c>
      <c r="E354" s="6">
        <v>64</v>
      </c>
      <c r="F354" s="6">
        <v>100</v>
      </c>
      <c r="G354" s="65">
        <v>18100</v>
      </c>
      <c r="H354" s="80">
        <f t="shared" si="10"/>
        <v>9050</v>
      </c>
      <c r="I354" s="76"/>
      <c r="J354" s="66">
        <f t="shared" si="11"/>
        <v>0</v>
      </c>
    </row>
    <row r="355" spans="1:10" x14ac:dyDescent="0.25">
      <c r="A355" s="8">
        <v>1106</v>
      </c>
      <c r="B355" s="4" t="s">
        <v>721</v>
      </c>
      <c r="C355" s="4" t="s">
        <v>722</v>
      </c>
      <c r="D355" s="5" t="s">
        <v>723</v>
      </c>
      <c r="E355" s="6">
        <v>250</v>
      </c>
      <c r="F355" s="6">
        <v>326</v>
      </c>
      <c r="G355" s="65">
        <v>35000</v>
      </c>
      <c r="H355" s="80">
        <f t="shared" si="10"/>
        <v>17500</v>
      </c>
      <c r="I355" s="76"/>
      <c r="J355" s="66">
        <f t="shared" si="11"/>
        <v>0</v>
      </c>
    </row>
    <row r="356" spans="1:10" x14ac:dyDescent="0.25">
      <c r="A356" s="9">
        <v>998</v>
      </c>
      <c r="B356" s="10" t="s">
        <v>724</v>
      </c>
      <c r="C356" s="10" t="s">
        <v>71</v>
      </c>
      <c r="D356" s="9" t="s">
        <v>725</v>
      </c>
      <c r="E356" s="6">
        <v>90</v>
      </c>
      <c r="F356" s="6">
        <v>137</v>
      </c>
      <c r="G356" s="65">
        <v>19100</v>
      </c>
      <c r="H356" s="80">
        <f t="shared" si="10"/>
        <v>9550</v>
      </c>
      <c r="I356" s="76"/>
      <c r="J356" s="66">
        <f t="shared" si="11"/>
        <v>0</v>
      </c>
    </row>
    <row r="357" spans="1:10" x14ac:dyDescent="0.25">
      <c r="A357" s="22">
        <v>1168</v>
      </c>
      <c r="B357" s="30" t="s">
        <v>726</v>
      </c>
      <c r="C357" s="30" t="s">
        <v>727</v>
      </c>
      <c r="D357" s="31" t="s">
        <v>728</v>
      </c>
      <c r="E357" s="20">
        <v>222</v>
      </c>
      <c r="F357" s="20">
        <v>274</v>
      </c>
      <c r="G357" s="65">
        <v>33500</v>
      </c>
      <c r="H357" s="80">
        <f t="shared" si="10"/>
        <v>16750</v>
      </c>
      <c r="I357" s="76"/>
      <c r="J357" s="66">
        <f t="shared" si="11"/>
        <v>0</v>
      </c>
    </row>
    <row r="358" spans="1:10" x14ac:dyDescent="0.25">
      <c r="A358" s="8">
        <v>384</v>
      </c>
      <c r="B358" s="4" t="s">
        <v>865</v>
      </c>
      <c r="C358" s="4" t="s">
        <v>451</v>
      </c>
      <c r="D358" s="5" t="s">
        <v>949</v>
      </c>
      <c r="E358" s="6">
        <v>66</v>
      </c>
      <c r="F358" s="6">
        <v>110</v>
      </c>
      <c r="G358" s="65">
        <v>19100</v>
      </c>
      <c r="H358" s="80">
        <f t="shared" si="10"/>
        <v>9550</v>
      </c>
      <c r="I358" s="76"/>
      <c r="J358" s="66">
        <f t="shared" si="11"/>
        <v>0</v>
      </c>
    </row>
    <row r="359" spans="1:10" x14ac:dyDescent="0.25">
      <c r="A359" s="22">
        <v>1175</v>
      </c>
      <c r="B359" s="23" t="s">
        <v>729</v>
      </c>
      <c r="C359" s="4" t="s">
        <v>8</v>
      </c>
      <c r="D359" s="31" t="s">
        <v>730</v>
      </c>
      <c r="E359" s="6">
        <v>178</v>
      </c>
      <c r="F359" s="6">
        <v>230</v>
      </c>
      <c r="G359" s="65">
        <v>28200</v>
      </c>
      <c r="H359" s="80">
        <f t="shared" si="10"/>
        <v>14100</v>
      </c>
      <c r="I359" s="76"/>
      <c r="J359" s="66">
        <f t="shared" si="11"/>
        <v>0</v>
      </c>
    </row>
    <row r="360" spans="1:10" x14ac:dyDescent="0.25">
      <c r="A360" s="8">
        <v>47</v>
      </c>
      <c r="B360" s="4" t="s">
        <v>731</v>
      </c>
      <c r="C360" s="4" t="s">
        <v>8</v>
      </c>
      <c r="D360" s="5" t="s">
        <v>950</v>
      </c>
      <c r="E360" s="6">
        <v>68</v>
      </c>
      <c r="F360" s="6">
        <v>50</v>
      </c>
      <c r="G360" s="65">
        <v>5700</v>
      </c>
      <c r="H360" s="80">
        <f t="shared" si="10"/>
        <v>2850</v>
      </c>
      <c r="I360" s="76"/>
      <c r="J360" s="66">
        <f t="shared" si="11"/>
        <v>0</v>
      </c>
    </row>
    <row r="361" spans="1:10" x14ac:dyDescent="0.25">
      <c r="A361" s="8">
        <v>1048</v>
      </c>
      <c r="B361" s="4" t="s">
        <v>732</v>
      </c>
      <c r="C361" s="4" t="s">
        <v>733</v>
      </c>
      <c r="D361" s="5" t="s">
        <v>734</v>
      </c>
      <c r="E361" s="6">
        <v>142</v>
      </c>
      <c r="F361" s="6">
        <v>160</v>
      </c>
      <c r="G361" s="65">
        <v>24300</v>
      </c>
      <c r="H361" s="80">
        <f t="shared" si="10"/>
        <v>12150</v>
      </c>
      <c r="I361" s="76"/>
      <c r="J361" s="66">
        <f t="shared" si="11"/>
        <v>0</v>
      </c>
    </row>
    <row r="362" spans="1:10" x14ac:dyDescent="0.25">
      <c r="A362" s="14">
        <v>1196</v>
      </c>
      <c r="B362" s="12" t="s">
        <v>735</v>
      </c>
      <c r="C362" s="4" t="s">
        <v>8</v>
      </c>
      <c r="D362" s="5" t="s">
        <v>736</v>
      </c>
      <c r="E362" s="6">
        <v>82</v>
      </c>
      <c r="F362" s="6">
        <v>125</v>
      </c>
      <c r="G362" s="65">
        <v>20300</v>
      </c>
      <c r="H362" s="80">
        <f t="shared" si="10"/>
        <v>10150</v>
      </c>
      <c r="I362" s="76"/>
      <c r="J362" s="66">
        <f t="shared" si="11"/>
        <v>0</v>
      </c>
    </row>
    <row r="363" spans="1:10" x14ac:dyDescent="0.25">
      <c r="A363" s="8">
        <v>492</v>
      </c>
      <c r="B363" s="4" t="s">
        <v>737</v>
      </c>
      <c r="C363" s="4" t="s">
        <v>738</v>
      </c>
      <c r="D363" s="5" t="s">
        <v>739</v>
      </c>
      <c r="E363" s="6">
        <v>160</v>
      </c>
      <c r="F363" s="6">
        <v>233</v>
      </c>
      <c r="G363" s="65">
        <v>27700</v>
      </c>
      <c r="H363" s="80">
        <f t="shared" si="10"/>
        <v>13850</v>
      </c>
      <c r="I363" s="76"/>
      <c r="J363" s="66">
        <f t="shared" si="11"/>
        <v>0</v>
      </c>
    </row>
    <row r="364" spans="1:10" x14ac:dyDescent="0.25">
      <c r="A364" s="9">
        <v>1008</v>
      </c>
      <c r="B364" s="4" t="s">
        <v>740</v>
      </c>
      <c r="C364" s="10" t="s">
        <v>741</v>
      </c>
      <c r="D364" s="9" t="s">
        <v>742</v>
      </c>
      <c r="E364" s="6">
        <v>202</v>
      </c>
      <c r="F364" s="6">
        <v>262</v>
      </c>
      <c r="G364" s="65">
        <v>27700</v>
      </c>
      <c r="H364" s="80">
        <f t="shared" si="10"/>
        <v>13850</v>
      </c>
      <c r="I364" s="76"/>
      <c r="J364" s="66">
        <f t="shared" si="11"/>
        <v>0</v>
      </c>
    </row>
    <row r="365" spans="1:10" x14ac:dyDescent="0.25">
      <c r="A365" s="8">
        <v>1151</v>
      </c>
      <c r="B365" s="4" t="s">
        <v>743</v>
      </c>
      <c r="C365" s="4" t="s">
        <v>744</v>
      </c>
      <c r="D365" s="5" t="s">
        <v>745</v>
      </c>
      <c r="E365" s="6">
        <v>258</v>
      </c>
      <c r="F365" s="6">
        <v>330</v>
      </c>
      <c r="G365" s="65">
        <v>36700</v>
      </c>
      <c r="H365" s="80">
        <f t="shared" si="10"/>
        <v>18350</v>
      </c>
      <c r="I365" s="76"/>
      <c r="J365" s="66">
        <f t="shared" si="11"/>
        <v>0</v>
      </c>
    </row>
    <row r="366" spans="1:10" x14ac:dyDescent="0.25">
      <c r="A366" s="8">
        <v>481</v>
      </c>
      <c r="B366" s="4" t="s">
        <v>746</v>
      </c>
      <c r="C366" s="4" t="s">
        <v>8</v>
      </c>
      <c r="D366" s="5" t="s">
        <v>747</v>
      </c>
      <c r="E366" s="6">
        <v>146</v>
      </c>
      <c r="F366" s="6">
        <v>195</v>
      </c>
      <c r="G366" s="65">
        <v>27700</v>
      </c>
      <c r="H366" s="80">
        <f t="shared" si="10"/>
        <v>13850</v>
      </c>
      <c r="I366" s="76"/>
      <c r="J366" s="66">
        <f t="shared" si="11"/>
        <v>0</v>
      </c>
    </row>
    <row r="367" spans="1:10" x14ac:dyDescent="0.25">
      <c r="A367" s="13">
        <v>517</v>
      </c>
      <c r="B367" s="4" t="s">
        <v>748</v>
      </c>
      <c r="C367" s="4" t="s">
        <v>8</v>
      </c>
      <c r="D367" s="13" t="s">
        <v>749</v>
      </c>
      <c r="E367" s="6">
        <v>310</v>
      </c>
      <c r="F367" s="6">
        <v>366</v>
      </c>
      <c r="G367" s="65">
        <v>35500</v>
      </c>
      <c r="H367" s="80">
        <f t="shared" si="10"/>
        <v>17750</v>
      </c>
      <c r="I367" s="76"/>
      <c r="J367" s="66">
        <f t="shared" si="11"/>
        <v>0</v>
      </c>
    </row>
    <row r="368" spans="1:10" x14ac:dyDescent="0.25">
      <c r="A368" s="8">
        <v>471</v>
      </c>
      <c r="B368" s="4" t="s">
        <v>750</v>
      </c>
      <c r="C368" s="4" t="s">
        <v>751</v>
      </c>
      <c r="D368" s="5" t="s">
        <v>752</v>
      </c>
      <c r="E368" s="6">
        <v>126</v>
      </c>
      <c r="F368" s="6">
        <v>171</v>
      </c>
      <c r="G368" s="65">
        <v>23500</v>
      </c>
      <c r="H368" s="80">
        <f t="shared" si="10"/>
        <v>11750</v>
      </c>
      <c r="I368" s="76"/>
      <c r="J368" s="66">
        <f t="shared" si="11"/>
        <v>0</v>
      </c>
    </row>
    <row r="369" spans="1:10" x14ac:dyDescent="0.25">
      <c r="A369" s="49">
        <v>1218</v>
      </c>
      <c r="B369" s="50" t="s">
        <v>890</v>
      </c>
      <c r="C369" s="4" t="s">
        <v>891</v>
      </c>
      <c r="D369" s="5" t="s">
        <v>892</v>
      </c>
      <c r="E369" s="6">
        <v>182</v>
      </c>
      <c r="F369" s="6">
        <v>233</v>
      </c>
      <c r="G369" s="65">
        <v>30800</v>
      </c>
      <c r="H369" s="80">
        <f t="shared" si="10"/>
        <v>15400</v>
      </c>
      <c r="I369" s="76"/>
      <c r="J369" s="66">
        <f t="shared" si="11"/>
        <v>0</v>
      </c>
    </row>
    <row r="370" spans="1:10" x14ac:dyDescent="0.25">
      <c r="A370" s="14">
        <v>1174</v>
      </c>
      <c r="B370" s="12" t="s">
        <v>753</v>
      </c>
      <c r="C370" s="4" t="s">
        <v>8</v>
      </c>
      <c r="D370" s="5" t="s">
        <v>754</v>
      </c>
      <c r="E370" s="6">
        <v>174</v>
      </c>
      <c r="F370" s="6">
        <v>225</v>
      </c>
      <c r="G370" s="65">
        <v>28200</v>
      </c>
      <c r="H370" s="80">
        <f t="shared" si="10"/>
        <v>14100</v>
      </c>
      <c r="I370" s="76"/>
      <c r="J370" s="66">
        <f t="shared" si="11"/>
        <v>0</v>
      </c>
    </row>
    <row r="371" spans="1:10" x14ac:dyDescent="0.25">
      <c r="A371" s="8">
        <v>220</v>
      </c>
      <c r="B371" s="4" t="s">
        <v>755</v>
      </c>
      <c r="C371" s="4" t="s">
        <v>8</v>
      </c>
      <c r="D371" s="5" t="s">
        <v>756</v>
      </c>
      <c r="E371" s="6">
        <v>250</v>
      </c>
      <c r="F371" s="6">
        <v>284</v>
      </c>
      <c r="G371" s="65">
        <v>33900</v>
      </c>
      <c r="H371" s="80">
        <f t="shared" si="10"/>
        <v>16950</v>
      </c>
      <c r="I371" s="76"/>
      <c r="J371" s="66">
        <f t="shared" si="11"/>
        <v>0</v>
      </c>
    </row>
    <row r="372" spans="1:10" x14ac:dyDescent="0.25">
      <c r="A372" s="8">
        <v>394</v>
      </c>
      <c r="B372" s="4" t="s">
        <v>757</v>
      </c>
      <c r="C372" s="4" t="s">
        <v>8</v>
      </c>
      <c r="D372" s="5" t="s">
        <v>951</v>
      </c>
      <c r="E372" s="6">
        <v>132</v>
      </c>
      <c r="F372" s="6">
        <v>182</v>
      </c>
      <c r="G372" s="65">
        <v>24300</v>
      </c>
      <c r="H372" s="80">
        <f t="shared" si="10"/>
        <v>12150</v>
      </c>
      <c r="I372" s="76"/>
      <c r="J372" s="66">
        <f t="shared" si="11"/>
        <v>0</v>
      </c>
    </row>
    <row r="373" spans="1:10" x14ac:dyDescent="0.25">
      <c r="A373" s="8">
        <v>49</v>
      </c>
      <c r="B373" s="4" t="s">
        <v>758</v>
      </c>
      <c r="C373" s="4" t="s">
        <v>8</v>
      </c>
      <c r="D373" s="5" t="s">
        <v>952</v>
      </c>
      <c r="E373" s="6">
        <v>168</v>
      </c>
      <c r="F373" s="6">
        <v>221</v>
      </c>
      <c r="G373" s="65">
        <v>28200</v>
      </c>
      <c r="H373" s="80">
        <f t="shared" si="10"/>
        <v>14100</v>
      </c>
      <c r="I373" s="76"/>
      <c r="J373" s="66">
        <f t="shared" si="11"/>
        <v>0</v>
      </c>
    </row>
    <row r="374" spans="1:10" x14ac:dyDescent="0.25">
      <c r="A374" s="8">
        <v>526</v>
      </c>
      <c r="B374" s="4" t="s">
        <v>759</v>
      </c>
      <c r="C374" s="4" t="s">
        <v>8</v>
      </c>
      <c r="D374" s="5" t="s">
        <v>760</v>
      </c>
      <c r="E374" s="6">
        <v>204</v>
      </c>
      <c r="F374" s="6">
        <v>266</v>
      </c>
      <c r="G374" s="65">
        <v>33500</v>
      </c>
      <c r="H374" s="80">
        <f t="shared" si="10"/>
        <v>16750</v>
      </c>
      <c r="I374" s="76"/>
      <c r="J374" s="66">
        <f t="shared" si="11"/>
        <v>0</v>
      </c>
    </row>
    <row r="375" spans="1:10" x14ac:dyDescent="0.25">
      <c r="A375" s="8">
        <v>1144</v>
      </c>
      <c r="B375" s="4" t="s">
        <v>761</v>
      </c>
      <c r="C375" s="39" t="s">
        <v>807</v>
      </c>
      <c r="D375" s="5" t="s">
        <v>762</v>
      </c>
      <c r="E375" s="6">
        <v>190</v>
      </c>
      <c r="F375" s="6">
        <v>408</v>
      </c>
      <c r="G375" s="65">
        <v>42000</v>
      </c>
      <c r="H375" s="80">
        <f t="shared" si="10"/>
        <v>21000</v>
      </c>
      <c r="I375" s="76"/>
      <c r="J375" s="66">
        <f t="shared" si="11"/>
        <v>0</v>
      </c>
    </row>
    <row r="376" spans="1:10" x14ac:dyDescent="0.25">
      <c r="A376" s="8">
        <v>1135</v>
      </c>
      <c r="B376" s="4" t="s">
        <v>763</v>
      </c>
      <c r="C376" s="40" t="s">
        <v>806</v>
      </c>
      <c r="D376" s="5" t="s">
        <v>764</v>
      </c>
      <c r="E376" s="6">
        <v>144</v>
      </c>
      <c r="F376" s="6">
        <v>308</v>
      </c>
      <c r="G376" s="65">
        <v>42000</v>
      </c>
      <c r="H376" s="80">
        <f t="shared" si="10"/>
        <v>21000</v>
      </c>
      <c r="I376" s="76"/>
      <c r="J376" s="66">
        <f t="shared" si="11"/>
        <v>0</v>
      </c>
    </row>
    <row r="377" spans="1:10" x14ac:dyDescent="0.25">
      <c r="A377" s="14">
        <v>1189</v>
      </c>
      <c r="B377" s="12" t="s">
        <v>765</v>
      </c>
      <c r="C377" s="4" t="s">
        <v>8</v>
      </c>
      <c r="D377" s="5" t="s">
        <v>766</v>
      </c>
      <c r="E377" s="6">
        <v>200</v>
      </c>
      <c r="F377" s="6">
        <v>261</v>
      </c>
      <c r="G377" s="65">
        <v>31600</v>
      </c>
      <c r="H377" s="80">
        <f t="shared" si="10"/>
        <v>15800</v>
      </c>
      <c r="I377" s="76"/>
      <c r="J377" s="66">
        <f t="shared" si="11"/>
        <v>0</v>
      </c>
    </row>
    <row r="378" spans="1:10" x14ac:dyDescent="0.25">
      <c r="A378" s="8">
        <v>1126</v>
      </c>
      <c r="B378" s="4" t="s">
        <v>767</v>
      </c>
      <c r="C378" s="4" t="s">
        <v>428</v>
      </c>
      <c r="D378" s="5" t="s">
        <v>768</v>
      </c>
      <c r="E378" s="6">
        <v>296</v>
      </c>
      <c r="F378" s="6">
        <v>581</v>
      </c>
      <c r="G378" s="65">
        <v>59200</v>
      </c>
      <c r="H378" s="80">
        <f t="shared" si="10"/>
        <v>29600</v>
      </c>
      <c r="I378" s="76"/>
      <c r="J378" s="66">
        <f t="shared" si="11"/>
        <v>0</v>
      </c>
    </row>
    <row r="379" spans="1:10" x14ac:dyDescent="0.25">
      <c r="A379" s="9">
        <v>1013</v>
      </c>
      <c r="B379" s="10" t="s">
        <v>769</v>
      </c>
      <c r="C379" s="10" t="s">
        <v>770</v>
      </c>
      <c r="D379" s="5" t="s">
        <v>771</v>
      </c>
      <c r="E379" s="6">
        <v>720</v>
      </c>
      <c r="F379" s="6">
        <v>1091</v>
      </c>
      <c r="G379" s="65">
        <v>62700</v>
      </c>
      <c r="H379" s="80">
        <f t="shared" si="10"/>
        <v>31350</v>
      </c>
      <c r="I379" s="76"/>
      <c r="J379" s="66">
        <f t="shared" si="11"/>
        <v>0</v>
      </c>
    </row>
    <row r="380" spans="1:10" x14ac:dyDescent="0.25">
      <c r="A380" s="8">
        <v>508</v>
      </c>
      <c r="B380" s="4" t="s">
        <v>772</v>
      </c>
      <c r="C380" s="4" t="s">
        <v>398</v>
      </c>
      <c r="D380" s="5" t="s">
        <v>773</v>
      </c>
      <c r="E380" s="6">
        <v>258</v>
      </c>
      <c r="F380" s="6">
        <v>331</v>
      </c>
      <c r="G380" s="65">
        <v>35500</v>
      </c>
      <c r="H380" s="80">
        <f t="shared" si="10"/>
        <v>17750</v>
      </c>
      <c r="I380" s="76"/>
      <c r="J380" s="66">
        <f t="shared" si="11"/>
        <v>0</v>
      </c>
    </row>
    <row r="381" spans="1:10" x14ac:dyDescent="0.25">
      <c r="A381" s="8">
        <v>509</v>
      </c>
      <c r="B381" s="4" t="s">
        <v>774</v>
      </c>
      <c r="C381" s="4" t="s">
        <v>775</v>
      </c>
      <c r="D381" s="5" t="s">
        <v>776</v>
      </c>
      <c r="E381" s="6">
        <v>110</v>
      </c>
      <c r="F381" s="6">
        <v>150</v>
      </c>
      <c r="G381" s="65">
        <v>23500</v>
      </c>
      <c r="H381" s="80">
        <f t="shared" si="10"/>
        <v>11750</v>
      </c>
      <c r="I381" s="76"/>
      <c r="J381" s="66">
        <f t="shared" si="11"/>
        <v>0</v>
      </c>
    </row>
    <row r="382" spans="1:10" x14ac:dyDescent="0.25">
      <c r="A382" s="8">
        <v>161</v>
      </c>
      <c r="B382" s="4" t="s">
        <v>777</v>
      </c>
      <c r="C382" s="4" t="s">
        <v>436</v>
      </c>
      <c r="D382" s="5" t="s">
        <v>778</v>
      </c>
      <c r="E382" s="6">
        <v>162</v>
      </c>
      <c r="F382" s="6">
        <v>217</v>
      </c>
      <c r="G382" s="65">
        <v>25600</v>
      </c>
      <c r="H382" s="80">
        <f t="shared" si="10"/>
        <v>12800</v>
      </c>
      <c r="I382" s="76"/>
      <c r="J382" s="66">
        <f t="shared" si="11"/>
        <v>0</v>
      </c>
    </row>
    <row r="383" spans="1:10" x14ac:dyDescent="0.25">
      <c r="A383" s="49">
        <v>1221</v>
      </c>
      <c r="B383" s="50" t="s">
        <v>914</v>
      </c>
      <c r="C383" s="4" t="s">
        <v>915</v>
      </c>
      <c r="D383" s="5" t="s">
        <v>916</v>
      </c>
      <c r="E383" s="6">
        <v>354</v>
      </c>
      <c r="F383" s="6">
        <v>518</v>
      </c>
      <c r="G383" s="65">
        <v>41200</v>
      </c>
      <c r="H383" s="80">
        <f t="shared" si="10"/>
        <v>20600</v>
      </c>
      <c r="I383" s="76"/>
      <c r="J383" s="66">
        <f t="shared" si="11"/>
        <v>0</v>
      </c>
    </row>
    <row r="384" spans="1:10" x14ac:dyDescent="0.25">
      <c r="A384" s="9">
        <v>1007</v>
      </c>
      <c r="B384" s="10" t="s">
        <v>779</v>
      </c>
      <c r="C384" s="10" t="s">
        <v>8</v>
      </c>
      <c r="D384" s="9" t="s">
        <v>780</v>
      </c>
      <c r="E384" s="6">
        <v>112</v>
      </c>
      <c r="F384" s="6">
        <v>140</v>
      </c>
      <c r="G384" s="65">
        <v>20300</v>
      </c>
      <c r="H384" s="80">
        <f t="shared" si="10"/>
        <v>10150</v>
      </c>
      <c r="I384" s="76"/>
      <c r="J384" s="66">
        <f t="shared" si="11"/>
        <v>0</v>
      </c>
    </row>
    <row r="385" spans="1:10" x14ac:dyDescent="0.25">
      <c r="A385" s="32">
        <v>1161</v>
      </c>
      <c r="B385" s="33" t="s">
        <v>781</v>
      </c>
      <c r="C385" s="4" t="s">
        <v>8</v>
      </c>
      <c r="D385" s="5" t="s">
        <v>782</v>
      </c>
      <c r="E385" s="6">
        <v>210</v>
      </c>
      <c r="F385" s="6">
        <v>271</v>
      </c>
      <c r="G385" s="65">
        <v>31600</v>
      </c>
      <c r="H385" s="80">
        <f t="shared" si="10"/>
        <v>15800</v>
      </c>
      <c r="I385" s="76"/>
      <c r="J385" s="66">
        <f t="shared" si="11"/>
        <v>0</v>
      </c>
    </row>
    <row r="386" spans="1:10" x14ac:dyDescent="0.25">
      <c r="A386" s="8">
        <v>171</v>
      </c>
      <c r="B386" s="4" t="s">
        <v>783</v>
      </c>
      <c r="C386" s="4" t="s">
        <v>8</v>
      </c>
      <c r="D386" s="5" t="s">
        <v>784</v>
      </c>
      <c r="E386" s="6">
        <v>100</v>
      </c>
      <c r="F386" s="6">
        <v>146</v>
      </c>
      <c r="G386" s="65">
        <v>21100</v>
      </c>
      <c r="H386" s="80">
        <f t="shared" si="10"/>
        <v>10550</v>
      </c>
      <c r="I386" s="76"/>
      <c r="J386" s="66">
        <f t="shared" si="11"/>
        <v>0</v>
      </c>
    </row>
    <row r="387" spans="1:10" x14ac:dyDescent="0.25">
      <c r="A387" s="14">
        <v>1153</v>
      </c>
      <c r="B387" s="4" t="s">
        <v>785</v>
      </c>
      <c r="C387" s="4" t="s">
        <v>501</v>
      </c>
      <c r="D387" s="5" t="s">
        <v>786</v>
      </c>
      <c r="E387" s="6">
        <v>114</v>
      </c>
      <c r="F387" s="6">
        <v>162</v>
      </c>
      <c r="G387" s="65">
        <v>23000</v>
      </c>
      <c r="H387" s="80">
        <f t="shared" si="10"/>
        <v>11500</v>
      </c>
      <c r="I387" s="76"/>
      <c r="J387" s="66">
        <f t="shared" si="11"/>
        <v>0</v>
      </c>
    </row>
    <row r="388" spans="1:10" x14ac:dyDescent="0.25">
      <c r="A388" s="8">
        <v>230</v>
      </c>
      <c r="B388" s="4" t="s">
        <v>787</v>
      </c>
      <c r="C388" s="4" t="s">
        <v>788</v>
      </c>
      <c r="D388" s="5" t="s">
        <v>789</v>
      </c>
      <c r="E388" s="6">
        <v>120</v>
      </c>
      <c r="F388" s="6">
        <v>146</v>
      </c>
      <c r="G388" s="65">
        <v>20300</v>
      </c>
      <c r="H388" s="80">
        <f t="shared" si="10"/>
        <v>10150</v>
      </c>
      <c r="I388" s="76"/>
      <c r="J388" s="66">
        <f t="shared" si="11"/>
        <v>0</v>
      </c>
    </row>
    <row r="389" spans="1:10" x14ac:dyDescent="0.25">
      <c r="A389" s="8">
        <v>241</v>
      </c>
      <c r="B389" s="4" t="s">
        <v>790</v>
      </c>
      <c r="C389" s="4" t="s">
        <v>8</v>
      </c>
      <c r="D389" s="5" t="s">
        <v>791</v>
      </c>
      <c r="E389" s="6">
        <v>96</v>
      </c>
      <c r="F389" s="6">
        <v>164</v>
      </c>
      <c r="G389" s="65">
        <v>18100</v>
      </c>
      <c r="H389" s="80">
        <f t="shared" si="10"/>
        <v>9050</v>
      </c>
      <c r="I389" s="76"/>
      <c r="J389" s="66">
        <f t="shared" si="11"/>
        <v>0</v>
      </c>
    </row>
    <row r="390" spans="1:10" x14ac:dyDescent="0.25">
      <c r="A390" s="8">
        <v>242</v>
      </c>
      <c r="B390" s="4" t="s">
        <v>792</v>
      </c>
      <c r="C390" s="4" t="s">
        <v>8</v>
      </c>
      <c r="D390" s="5" t="s">
        <v>793</v>
      </c>
      <c r="E390" s="6">
        <v>194</v>
      </c>
      <c r="F390" s="6">
        <v>253</v>
      </c>
      <c r="G390" s="65">
        <v>28200</v>
      </c>
      <c r="H390" s="80">
        <f t="shared" si="10"/>
        <v>14100</v>
      </c>
      <c r="I390" s="76"/>
      <c r="J390" s="66">
        <f t="shared" si="11"/>
        <v>0</v>
      </c>
    </row>
    <row r="391" spans="1:10" x14ac:dyDescent="0.25">
      <c r="A391" s="8">
        <v>265</v>
      </c>
      <c r="B391" s="4" t="s">
        <v>794</v>
      </c>
      <c r="C391" s="4" t="s">
        <v>8</v>
      </c>
      <c r="D391" s="5" t="s">
        <v>953</v>
      </c>
      <c r="E391" s="6">
        <v>100</v>
      </c>
      <c r="F391" s="6">
        <v>135</v>
      </c>
      <c r="G391" s="65">
        <v>21100</v>
      </c>
      <c r="H391" s="80">
        <f t="shared" si="10"/>
        <v>10550</v>
      </c>
      <c r="I391" s="76"/>
      <c r="J391" s="66">
        <f t="shared" si="11"/>
        <v>0</v>
      </c>
    </row>
    <row r="392" spans="1:10" x14ac:dyDescent="0.25">
      <c r="A392" s="8">
        <v>273</v>
      </c>
      <c r="B392" s="4" t="s">
        <v>795</v>
      </c>
      <c r="C392" s="4" t="s">
        <v>796</v>
      </c>
      <c r="D392" s="5" t="s">
        <v>797</v>
      </c>
      <c r="E392" s="6">
        <v>114</v>
      </c>
      <c r="F392" s="6">
        <v>175</v>
      </c>
      <c r="G392" s="65">
        <v>24300</v>
      </c>
      <c r="H392" s="80">
        <f t="shared" si="10"/>
        <v>12150</v>
      </c>
      <c r="I392" s="76"/>
      <c r="J392" s="66">
        <f t="shared" si="11"/>
        <v>0</v>
      </c>
    </row>
    <row r="393" spans="1:10" x14ac:dyDescent="0.25">
      <c r="A393" s="8">
        <v>1125</v>
      </c>
      <c r="B393" s="4" t="s">
        <v>798</v>
      </c>
      <c r="C393" s="4" t="s">
        <v>454</v>
      </c>
      <c r="D393" s="5" t="s">
        <v>799</v>
      </c>
      <c r="E393" s="6">
        <v>128</v>
      </c>
      <c r="F393" s="6">
        <v>234</v>
      </c>
      <c r="G393" s="65">
        <v>24200</v>
      </c>
      <c r="H393" s="80">
        <f t="shared" ref="H393:H395" si="12">SUM(G393/2)</f>
        <v>12100</v>
      </c>
      <c r="I393" s="76"/>
      <c r="J393" s="66">
        <f t="shared" ref="J393:J395" si="13">SUM(H393*I393)</f>
        <v>0</v>
      </c>
    </row>
    <row r="394" spans="1:10" x14ac:dyDescent="0.25">
      <c r="A394" s="34">
        <v>282</v>
      </c>
      <c r="B394" s="33" t="s">
        <v>800</v>
      </c>
      <c r="C394" s="4" t="s">
        <v>801</v>
      </c>
      <c r="D394" s="5" t="s">
        <v>802</v>
      </c>
      <c r="E394" s="6">
        <v>352</v>
      </c>
      <c r="F394" s="6">
        <v>342</v>
      </c>
      <c r="G394" s="65">
        <v>36000</v>
      </c>
      <c r="H394" s="80">
        <f t="shared" si="12"/>
        <v>18000</v>
      </c>
      <c r="I394" s="76"/>
      <c r="J394" s="66">
        <f t="shared" si="13"/>
        <v>0</v>
      </c>
    </row>
    <row r="395" spans="1:10" ht="15.75" thickBot="1" x14ac:dyDescent="0.3">
      <c r="A395" s="32">
        <v>1207</v>
      </c>
      <c r="B395" s="37" t="s">
        <v>848</v>
      </c>
      <c r="C395" s="4" t="s">
        <v>849</v>
      </c>
      <c r="D395" s="5" t="s">
        <v>850</v>
      </c>
      <c r="E395" s="6">
        <v>260</v>
      </c>
      <c r="F395" s="6">
        <v>390</v>
      </c>
      <c r="G395" s="65">
        <v>35600</v>
      </c>
      <c r="H395" s="81">
        <f t="shared" si="12"/>
        <v>17800</v>
      </c>
      <c r="I395" s="76"/>
      <c r="J395" s="66">
        <f t="shared" si="13"/>
        <v>0</v>
      </c>
    </row>
    <row r="396" spans="1:10" ht="15.75" thickBot="1" x14ac:dyDescent="0.3">
      <c r="B396" s="41" t="s">
        <v>803</v>
      </c>
      <c r="G396" s="46"/>
      <c r="H396" s="77"/>
      <c r="I396" s="71">
        <f>SUM(I8:I395)</f>
        <v>0</v>
      </c>
      <c r="J396" s="48">
        <f>SUM(J8:J395)</f>
        <v>0</v>
      </c>
    </row>
    <row r="397" spans="1:10" ht="15.75" thickBot="1" x14ac:dyDescent="0.3">
      <c r="B397" s="47" t="s">
        <v>879</v>
      </c>
      <c r="G397" s="46"/>
    </row>
    <row r="398" spans="1:10" ht="15.75" thickBot="1" x14ac:dyDescent="0.3">
      <c r="B398" s="59" t="s">
        <v>958</v>
      </c>
    </row>
  </sheetData>
  <sortState ref="A7:I392">
    <sortCondition ref="B7:B392"/>
  </sortState>
  <mergeCells count="1">
    <mergeCell ref="A5:F6"/>
  </mergeCells>
  <printOptions horizontalCentered="1"/>
  <pageMargins left="0.11811023622047245" right="0.11811023622047245" top="0.15748031496062992" bottom="0.35433070866141736" header="0" footer="0"/>
  <pageSetup paperSize="9" scale="90" orientation="portrait" horizontalDpi="0" verticalDpi="0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2025-03-21T14:10:21Z</dcterms:modified>
</cp:coreProperties>
</file>