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3"/>
  </sheets>
  <definedNames/>
  <calcPr/>
</workbook>
</file>

<file path=xl/sharedStrings.xml><?xml version="1.0" encoding="utf-8"?>
<sst xmlns="http://schemas.openxmlformats.org/spreadsheetml/2006/main" count="1307" uniqueCount="919">
  <si>
    <t>ISBN</t>
  </si>
  <si>
    <t>TÍTULO</t>
  </si>
  <si>
    <t>SUBTÍTULO</t>
  </si>
  <si>
    <t>AUTOR</t>
  </si>
  <si>
    <t>COLECCIÓN</t>
  </si>
  <si>
    <t xml:space="preserve">PVP </t>
  </si>
  <si>
    <t>PVP $Febrero 2024</t>
  </si>
  <si>
    <t>SITIO WEB</t>
  </si>
  <si>
    <t>978-987-1181-86-5</t>
  </si>
  <si>
    <t>Los viajes de Eros</t>
  </si>
  <si>
    <t>Penchansky Malele</t>
  </si>
  <si>
    <t>Coedición</t>
  </si>
  <si>
    <t>$7.900,00</t>
  </si>
  <si>
    <t>https://www.editorialmarea.com.ar/catalogo/cuento-y-novela-5/los-viajes-de-eros-87</t>
  </si>
  <si>
    <t>978-987-1307-50-0</t>
  </si>
  <si>
    <t>El comercio justo</t>
  </si>
  <si>
    <t>Hacia nuevas formas de gobierno en el intercambio global</t>
  </si>
  <si>
    <t>Gendron, Corinne</t>
  </si>
  <si>
    <t>$11.900,00</t>
  </si>
  <si>
    <t>https://www.editorialmarea.com.ar/catalogo/el-mundo-9/el-comercio-justo-36</t>
  </si>
  <si>
    <t>978-987-1307-53-1</t>
  </si>
  <si>
    <t>Cordero de Dios</t>
  </si>
  <si>
    <t>El caso Candela</t>
  </si>
  <si>
    <t>Schamun, Candelaria</t>
  </si>
  <si>
    <t>Ficciones Reales</t>
  </si>
  <si>
    <t>https://www.editorialmarea.com.ar/catalogo/cronica-4/cordero-de-dios-17</t>
  </si>
  <si>
    <t>978-987-3783-35-7</t>
  </si>
  <si>
    <t>Morgan Papers</t>
  </si>
  <si>
    <t>Confesiones de un empleado infiel</t>
  </si>
  <si>
    <t>Chausis, Ignacio y Renou, Leandro</t>
  </si>
  <si>
    <t>https://www.editorialmarea.com.ar/catalogo/cronica-4/morgan-papers-95</t>
  </si>
  <si>
    <t>978-987-3783-01-2</t>
  </si>
  <si>
    <t>Porno nuestro</t>
  </si>
  <si>
    <t>Crónicas de sexo y cine</t>
  </si>
  <si>
    <t>Pasik, Daniela; Cukar, Alejandra</t>
  </si>
  <si>
    <t>https://www.editorialmarea.com.ar/catalogo/cronica-4/porno-nuestro-111</t>
  </si>
  <si>
    <t>978-987-1307-54-8</t>
  </si>
  <si>
    <t>Cómo enterrar a un padre desaparecido</t>
  </si>
  <si>
    <t>Hacher Rivera, Sebastián</t>
  </si>
  <si>
    <t>https://www.editorialmarea.com.ar/catalogo/cronica-4/como-enterrar-a-un-padre-desaparecido-13</t>
  </si>
  <si>
    <t>978-987-3783-02-9</t>
  </si>
  <si>
    <t>La frontera imposible</t>
  </si>
  <si>
    <t>Budassi, Sonia</t>
  </si>
  <si>
    <t>$12.900,00</t>
  </si>
  <si>
    <t>https://www.editorialmarea.com.ar/catalogo/cronica-4/la-frontera-imposible-65</t>
  </si>
  <si>
    <t>978-987-3783-97-5</t>
  </si>
  <si>
    <t>Primera persona</t>
  </si>
  <si>
    <t>García Robayo, Margarita</t>
  </si>
  <si>
    <t>https://www.editorialmarea.com.ar/catalogo/cronica-4/primera-persona-131</t>
  </si>
  <si>
    <t>978-987-1307-69-2</t>
  </si>
  <si>
    <t>Un mar de castillos peronistas</t>
  </si>
  <si>
    <t>Primeras crónicas desorganizadas</t>
  </si>
  <si>
    <t>Alarcón, Cristian</t>
  </si>
  <si>
    <t>https://www.editorialmarea.com.ar/catalogo/cronica-4/un-mar-de-castillos-peronistas-120</t>
  </si>
  <si>
    <t>978-987-1307-68-5</t>
  </si>
  <si>
    <t>¿Hay vida en la Tierra?</t>
  </si>
  <si>
    <t>Villoro, Juan</t>
  </si>
  <si>
    <t>$13.900,00</t>
  </si>
  <si>
    <t>https://www.editorialmarea.com.ar/catalogo/cronica-4/hay-vida-en-la-tierra-4</t>
  </si>
  <si>
    <t>978-987-3783-58-6</t>
  </si>
  <si>
    <t>Diez días que estremecieron al mundo</t>
  </si>
  <si>
    <t>Reed, John</t>
  </si>
  <si>
    <t>$16.900,00</t>
  </si>
  <si>
    <t>https://www.editorialmarea.com.ar/catalogo/cronica-4/diez-dias-que-estremecieron-al-mundo-33</t>
  </si>
  <si>
    <t>978-987-3783-33-3</t>
  </si>
  <si>
    <t>Periodismo narrativo</t>
  </si>
  <si>
    <t>Cómo contar la realidad con las armas de la literatura</t>
  </si>
  <si>
    <t>Herrscher, Roberto</t>
  </si>
  <si>
    <t>https://www.editorialmarea.com.ar/catalogo/cronica-4/periodismo-narrativo-109</t>
  </si>
  <si>
    <t>978-987-3783-05-0</t>
  </si>
  <si>
    <t>La noche de Tlatelolco</t>
  </si>
  <si>
    <t>Testimonios de historia oral</t>
  </si>
  <si>
    <t>Poniatowska, Elena</t>
  </si>
  <si>
    <t>https://www.editorialmarea.com.ar/catalogo/cronica-4/la-noche-de-tlatelolco-68</t>
  </si>
  <si>
    <t>978-987-1307-47-0</t>
  </si>
  <si>
    <t>Nueve lunas</t>
  </si>
  <si>
    <t>Viaje alucinado a la maternidad</t>
  </si>
  <si>
    <t>Wiener, Gabriela</t>
  </si>
  <si>
    <t>https://www.editorialmarea.com.ar/catalogo/cronica-4/nueve-lunas-100</t>
  </si>
  <si>
    <t>978-987-1307-64-7</t>
  </si>
  <si>
    <t>Pánico</t>
  </si>
  <si>
    <t>Diez minutos con la muerte</t>
  </si>
  <si>
    <t>Prieto, Ana</t>
  </si>
  <si>
    <t>https://www.editorialmarea.com.ar/catalogo/cronica-4/panico-106</t>
  </si>
  <si>
    <t>978-987-3783-69-2</t>
  </si>
  <si>
    <t>Los atrevidos</t>
  </si>
  <si>
    <t>Crónicas íntimas de la Argentina</t>
  </si>
  <si>
    <t>Gorodischer, Julián (comp.)</t>
  </si>
  <si>
    <t>https://www.editorialmarea.com.ar/catalogo/cronica-4/los-atrevidos-83</t>
  </si>
  <si>
    <t>978-987-3783-74-6</t>
  </si>
  <si>
    <t>Los escogidos</t>
  </si>
  <si>
    <t>Patricia Nieto</t>
  </si>
  <si>
    <t>https://www.editorialmarea.com.ar/catalogo/cronica-4/los-escogidos-85</t>
  </si>
  <si>
    <t>978-987-1307-98-2</t>
  </si>
  <si>
    <t>Hacete hombre</t>
  </si>
  <si>
    <t>Historia personal de la masculinidad</t>
  </si>
  <si>
    <t>Garcés, Gonzalo</t>
  </si>
  <si>
    <t>https://www.editorialmarea.com.ar/catalogo/cronica-4/hacete-hombre-51</t>
  </si>
  <si>
    <t>978-987-8303-10-9</t>
  </si>
  <si>
    <t>Mi abuela</t>
  </si>
  <si>
    <t>Gumucio, Rafael</t>
  </si>
  <si>
    <t>$9.900,00</t>
  </si>
  <si>
    <t>https://www.editorialmarea.com.ar/catalogo/cronica-4/mi-abuela-139</t>
  </si>
  <si>
    <t>978-987-1307-44-9</t>
  </si>
  <si>
    <t>Sangre salada</t>
  </si>
  <si>
    <t>Una feria en los márgenes</t>
  </si>
  <si>
    <t>https://www.editorialmarea.com.ar/catalogo/cronica-4/sangre-salada-114</t>
  </si>
  <si>
    <t>978-987-8303-84-0</t>
  </si>
  <si>
    <t>Los tiempos detenidos</t>
  </si>
  <si>
    <t>Encierros y escritura</t>
  </si>
  <si>
    <t>Valenzuela, Luisa</t>
  </si>
  <si>
    <t>https://www.editorialmarea.com.ar/catalogo/cronica-4/los-tiempos-detenidos-174</t>
  </si>
  <si>
    <t xml:space="preserve">                978-987-8303-96-3</t>
  </si>
  <si>
    <t>Una excursión a los indios ranqueles</t>
  </si>
  <si>
    <t>Mansilla, Lucio Victorio</t>
  </si>
  <si>
    <t>$17.900,00</t>
  </si>
  <si>
    <t>https://www.editorialmarea.com.ar/catalogo/cronica-4/una-excursion-a-los-indios-ranqueles-183</t>
  </si>
  <si>
    <t>978-987-8230-05-4</t>
  </si>
  <si>
    <t>La fiesta más grande del mundo</t>
  </si>
  <si>
    <t>Crónicas de la tercera estrella</t>
  </si>
  <si>
    <t>González, Cecilia (comp.)</t>
  </si>
  <si>
    <t>https://www.editorialmarea.com.ar/catalogo/cronica-4/la-fiesta-mas-grande-del-mundo-185</t>
  </si>
  <si>
    <t>978-987-823-017-7</t>
  </si>
  <si>
    <t>El polizón y el capitán</t>
  </si>
  <si>
    <t>El largo viaje de los migrantes africanos hacia la Argentina</t>
  </si>
  <si>
    <t>Robins, Ricardo</t>
  </si>
  <si>
    <t>https://www.editorialmarea.com.ar/catalogo/cronica-4/el-polizon-y-el-capitan-189</t>
  </si>
  <si>
    <t>978-987-823-019-1</t>
  </si>
  <si>
    <t>Criaturas fenomenales</t>
  </si>
  <si>
    <t>Antología de nuevas nuevas cronistas hispanoamericanas</t>
  </si>
  <si>
    <t>Angulo Egea, María y Aguilar Guzmán, Marcela (comp.)</t>
  </si>
  <si>
    <t>https://www.editorialmarea.com.ar/catalogo/cronica-4/criaturas-fenomenales-191</t>
  </si>
  <si>
    <t>978-987-8303-05-5</t>
  </si>
  <si>
    <t>ATR</t>
  </si>
  <si>
    <t>Adolescentes a todo ritmo. Drogas y alcohol en las clases medias altas</t>
  </si>
  <si>
    <t>Navarro, Luis Fernando (dir.)</t>
  </si>
  <si>
    <t>Fuera de colección</t>
  </si>
  <si>
    <t>https://www.editorialmarea.com.ar/catalogo/sociedad-2/atr-133</t>
  </si>
  <si>
    <t>978-987-3783-42-5</t>
  </si>
  <si>
    <t>Dársela en la pera</t>
  </si>
  <si>
    <t>Jóvenes, violencia y adicciones en la provincia de Buenos Aires</t>
  </si>
  <si>
    <t>https://www.editorialmarea.com.ar/catalogo/sociedad-2/darsela-en-la-pera-27</t>
  </si>
  <si>
    <t>978-987-3783-56-2</t>
  </si>
  <si>
    <t>Los viajes del Che por Sudamérica</t>
  </si>
  <si>
    <t>1952-1953</t>
  </si>
  <si>
    <t>Granado, Alberto y Ferrer, Carlos "Calica"</t>
  </si>
  <si>
    <t>$29.900,00</t>
  </si>
  <si>
    <t>https://www.editorialmarea.com.ar/catalogo/los-libros-del-che-7/los-viajes-del-che-por-sudamerica-88</t>
  </si>
  <si>
    <t>978-987-3783-55-5</t>
  </si>
  <si>
    <t>La Biblia (según yo)</t>
  </si>
  <si>
    <t>Las más increíbles, alucinantes y totalmente geniales historias de la Biblia</t>
  </si>
  <si>
    <t>Adams, Corey</t>
  </si>
  <si>
    <t>$10.900,00</t>
  </si>
  <si>
    <t>https://www.editorialmarea.com.ar/catalogo/religion-14/la-biblia-segun-yo-61</t>
  </si>
  <si>
    <t>978-987-1307-28-9</t>
  </si>
  <si>
    <t>Orden de compra</t>
  </si>
  <si>
    <t>Diarios de un consumidor compulsivo</t>
  </si>
  <si>
    <t>Gorodischer, Julián</t>
  </si>
  <si>
    <t>Historia Urgente</t>
  </si>
  <si>
    <t>$6.900,00</t>
  </si>
  <si>
    <t>https://www.editorialmarea.com.ar/catalogo/investigaciones-periodisticas-1/orden-de-compra-103</t>
  </si>
  <si>
    <t>978-987-1307-25-8</t>
  </si>
  <si>
    <t>¡Adentro!</t>
  </si>
  <si>
    <t>Millonarios, chacareros y perdedores en la nueva Argentina rural</t>
  </si>
  <si>
    <t xml:space="preserve">González Arzac, Rodolfo </t>
  </si>
  <si>
    <t>https://www.editorialmarea.com.ar/catalogo/investigaciones-periodisticas-1/adentro-1</t>
  </si>
  <si>
    <t>978-987-22181-7-1</t>
  </si>
  <si>
    <t>Vivir en los medios</t>
  </si>
  <si>
    <t>Maradona off the record</t>
  </si>
  <si>
    <t>Zanoni, Leandro</t>
  </si>
  <si>
    <t>https://www.editorialmarea.com.ar/catalogo/cultura-11/vivir-en-los-medios-122</t>
  </si>
  <si>
    <t>978-987-22181-2-6</t>
  </si>
  <si>
    <t>Justicia era Kirchner</t>
  </si>
  <si>
    <t>La construcción de un poder a medida</t>
  </si>
  <si>
    <t>Abiad, Pablo</t>
  </si>
  <si>
    <t>https://www.editorialmarea.com.ar/catalogo/investigaciones-periodisticas-1/justicia-era-kirchner-58</t>
  </si>
  <si>
    <t>978-987-3783-63-0</t>
  </si>
  <si>
    <t>La realidad, esa ficción</t>
  </si>
  <si>
    <t>Crónicas novísimas</t>
  </si>
  <si>
    <t>AA.VV.</t>
  </si>
  <si>
    <t>https://www.editorialmarea.com.ar/catalogo/cronica-4/la-realidad-esa-ficcion-73</t>
  </si>
  <si>
    <t>978-987-1307-97-5</t>
  </si>
  <si>
    <t>Padres de Plaza de Mayo</t>
  </si>
  <si>
    <t>Memoria de una lucha silenciosa</t>
  </si>
  <si>
    <t>Eisenstaedt, Eva</t>
  </si>
  <si>
    <t>https://www.editorialmarea.com.ar/catalogo/derechos-humanos-3/padres-de-plaza-de-mayo-105</t>
  </si>
  <si>
    <t>978-987-3783-81-4</t>
  </si>
  <si>
    <t>Pasen música</t>
  </si>
  <si>
    <t>El caso Santiago Maldonado en la era de la posverdad</t>
  </si>
  <si>
    <t>Rojas, Diego; Romano, Mariana</t>
  </si>
  <si>
    <t>$8.900,00</t>
  </si>
  <si>
    <t>https://www.editorialmarea.com.ar/catalogo/derechos-humanos-3/pasen-musica-107</t>
  </si>
  <si>
    <t>978-987-3783-64-7</t>
  </si>
  <si>
    <t>Seamos felices mientras estamos aquí</t>
  </si>
  <si>
    <t>Crónicas de exilio</t>
  </si>
  <si>
    <t>Ulanovsky, Carlos</t>
  </si>
  <si>
    <t>https://www.editorialmarea.com.ar/catalogo/derechos-humanos-3/seamos-felices-mientras-estamos-aqui-115</t>
  </si>
  <si>
    <t>978-987-3783-34-0</t>
  </si>
  <si>
    <t>Padre Cajade</t>
  </si>
  <si>
    <t>El santo de los pibes de la calle</t>
  </si>
  <si>
    <t>Morosi, Pablo</t>
  </si>
  <si>
    <t>https://www.editorialmarea.com.ar/catalogo/sociedad-2/padre-cajade-104</t>
  </si>
  <si>
    <t>978-987-1307-48-7</t>
  </si>
  <si>
    <t>Que la fuerza te acompañe</t>
  </si>
  <si>
    <t>La invasión de las culturas nerd, geek y friki</t>
  </si>
  <si>
    <t>Soifer, Alejandro</t>
  </si>
  <si>
    <t>https://www.editorialmarea.com.ar/catalogo/cultura-11/que-la-fuerza-te-acompa-e-112</t>
  </si>
  <si>
    <t>978-987-1307-21-0</t>
  </si>
  <si>
    <t>Crónicas de la América profunda</t>
  </si>
  <si>
    <t>Escenas de la lucha de clases en el corazón del imperio</t>
  </si>
  <si>
    <t>Bageant, Joe</t>
  </si>
  <si>
    <t>https://www.editorialmarea.com.ar/catalogo/el-mundo-9/cronicas-de-la-america-profunda-20</t>
  </si>
  <si>
    <t>978-987-1307-67-8</t>
  </si>
  <si>
    <t>Criptopunks</t>
  </si>
  <si>
    <t>La libertad y el futuro de internet</t>
  </si>
  <si>
    <t>Assange, Julian</t>
  </si>
  <si>
    <t>https://www.editorialmarea.com.ar/catalogo/el-mundo-9/criptopunks-19</t>
  </si>
  <si>
    <t>978-987-3783-52-4</t>
  </si>
  <si>
    <t>Don Ata</t>
  </si>
  <si>
    <t>La voz de un continente</t>
  </si>
  <si>
    <t>Urtizberea, Manuel</t>
  </si>
  <si>
    <t>https://www.editorialmarea.com.ar/catalogo/cultura-11/don-ata-34</t>
  </si>
  <si>
    <t>978-987-8303-04-8</t>
  </si>
  <si>
    <t>El lado Norita de la vida</t>
  </si>
  <si>
    <t>Conversaciones de Nora Cortiñas con el psicólogo Pablo Melicchio</t>
  </si>
  <si>
    <t>Melicchio, Pablo</t>
  </si>
  <si>
    <t>https://www.editorialmarea.com.ar/catalogo/derechos-humanos-3/el-lado-norita-de-la-vida-132</t>
  </si>
  <si>
    <t>978-987-1307-22-7</t>
  </si>
  <si>
    <t>Tropa de elite</t>
  </si>
  <si>
    <t>Una guerra tiene muchas versiones</t>
  </si>
  <si>
    <t>Soares Luiz Eduardo</t>
  </si>
  <si>
    <t>https://www.editorialmarea.com.ar/catalogo/investigaciones-periodisticas-1/tropa-de-elite-119</t>
  </si>
  <si>
    <t>978-987-1307-38-8</t>
  </si>
  <si>
    <t>Las mil y una noches</t>
  </si>
  <si>
    <t>Una historia de la noche porteña : 1960-2010</t>
  </si>
  <si>
    <t>Civale, Cristina</t>
  </si>
  <si>
    <t>https://www.editorialmarea.com.ar/catalogo/cultura-11/las-mil-y-una-noches-78</t>
  </si>
  <si>
    <t>978-987-1307-85-2</t>
  </si>
  <si>
    <t>La democracia de los bárbaros</t>
  </si>
  <si>
    <t>La Argentina de los Bicentenarios</t>
  </si>
  <si>
    <t>Brienza, Hernán</t>
  </si>
  <si>
    <t>https://www.editorialmarea.com.ar/catalogo/investigaciones-periodisticas-1/la-democracia-de-los-barbaros-64</t>
  </si>
  <si>
    <t>978-987-1307-27-2</t>
  </si>
  <si>
    <t>Cuba libre</t>
  </si>
  <si>
    <t>Vivir y escribir en La Habana</t>
  </si>
  <si>
    <t>Sánchez, Yoani</t>
  </si>
  <si>
    <t>https://www.editorialmarea.com.ar/catalogo/el-mundo-9/cuba-libre-25</t>
  </si>
  <si>
    <t>978-987-8303-06-2</t>
  </si>
  <si>
    <t>Al gran pueblo argentino</t>
  </si>
  <si>
    <t>Crónicas de una corresponsal</t>
  </si>
  <si>
    <t>González, Cecilia</t>
  </si>
  <si>
    <t>https://www.editorialmarea.com.ar/catalogo/cultura-11/al-gran-pueblo-argentino-134</t>
  </si>
  <si>
    <t>978-987-8303-14-7</t>
  </si>
  <si>
    <t>Un mundo común</t>
  </si>
  <si>
    <t>Garcés, Marina</t>
  </si>
  <si>
    <t>978-987-1307-43-2</t>
  </si>
  <si>
    <t>Piratas de la libertad</t>
  </si>
  <si>
    <t>Grupos y ejércitos de adolescentes que combatieron al nazimo 1933-1945</t>
  </si>
  <si>
    <t>Faligot, Roger</t>
  </si>
  <si>
    <t>https://www.editorialmarea.com.ar/catalogo/derechos-humanos-3/piratas-de-la-libertad-110</t>
  </si>
  <si>
    <t>978-987-1307-99-9</t>
  </si>
  <si>
    <t>Sobre el terrorismo occidental</t>
  </si>
  <si>
    <t>De Hiroshima a la guerra de los drones</t>
  </si>
  <si>
    <t>Chomsky, Noam</t>
  </si>
  <si>
    <t>978-987-8303-19-2</t>
  </si>
  <si>
    <t>Hasta ser Victoria</t>
  </si>
  <si>
    <t>Montenegro, Victoria</t>
  </si>
  <si>
    <t>https://www.editorialmarea.com.ar/catalogo/derechos-humanos-3/hasta-ser-victoria-143</t>
  </si>
  <si>
    <t>978-987-1307-45-6</t>
  </si>
  <si>
    <t>Patagonia perdida</t>
  </si>
  <si>
    <t>La lucha por la tierra en el fin del mundo</t>
  </si>
  <si>
    <t>Sánchez, Gonzalo</t>
  </si>
  <si>
    <t>https://www.editorialmarea.com.ar/catalogo/investigaciones-periodisticas-1/patagonia-perdida-108</t>
  </si>
  <si>
    <t>978-987-1307-29-6</t>
  </si>
  <si>
    <t>Cuando nada vale nada</t>
  </si>
  <si>
    <t>Cómo reformar la sociedad de mercado y redefinir la democracia</t>
  </si>
  <si>
    <t>Patel, Raj</t>
  </si>
  <si>
    <t>https://www.editorialmarea.com.ar/catalogo/el-mundo-9/cuando-nada-vale-nada-24</t>
  </si>
  <si>
    <t>978-987-3783-87-6</t>
  </si>
  <si>
    <t>Escritos desobedientes</t>
  </si>
  <si>
    <t>Historias de hijas, hijos y familiares de genocidas por la memoria, la verdad y la justicia</t>
  </si>
  <si>
    <t>Historias Desobedientes / Kalinec, Analía (comp.)</t>
  </si>
  <si>
    <t>https://www.editorialmarea.com.ar/catalogo/derechos-humanos-3/escritos-desobedientes-46</t>
  </si>
  <si>
    <t>978-987-3783-03-6</t>
  </si>
  <si>
    <t>Las viejas</t>
  </si>
  <si>
    <t>Madres de Plaza de Mayo Línea Fundadora cuentan una historia</t>
  </si>
  <si>
    <t>Madres de Plaza de Mayo Línea Fundadora</t>
  </si>
  <si>
    <t>https://www.editorialmarea.com.ar/catalogo/derechos-humanos-3/las-viejas-79</t>
  </si>
  <si>
    <t>978-987-3783-95-1</t>
  </si>
  <si>
    <t>Tucumantes</t>
  </si>
  <si>
    <t>Relatos para vencer al silencio</t>
  </si>
  <si>
    <t>Camps, Sibila</t>
  </si>
  <si>
    <t>978-987-3783-15-9</t>
  </si>
  <si>
    <t>Estela</t>
  </si>
  <si>
    <t>La biografía de Estela de Carlotto</t>
  </si>
  <si>
    <t>Folco, Javier</t>
  </si>
  <si>
    <t>https://www.editorialmarea.com.ar/catalogo/derechos-humanos-3/estela-47</t>
  </si>
  <si>
    <t>978-987-3783-68-5</t>
  </si>
  <si>
    <t>Milagro</t>
  </si>
  <si>
    <t>Dujovne Ortiz, Alicia</t>
  </si>
  <si>
    <t>https://www.editorialmarea.com.ar/catalogo/sociedad-2/milagro-92</t>
  </si>
  <si>
    <t>978-987-3783-40-1</t>
  </si>
  <si>
    <t>Trenspotting en los Ferrocarriles Argentinos</t>
  </si>
  <si>
    <t>Tunnard, Daniel</t>
  </si>
  <si>
    <t>https://www.editorialmarea.com.ar/catalogo/cultura-11/trenspotting-en-los-ferrocarriles-argentinos-118</t>
  </si>
  <si>
    <t>978-987-3783-86-9</t>
  </si>
  <si>
    <t>Raúl Alfonsín</t>
  </si>
  <si>
    <t>El hombre que hizo falta</t>
  </si>
  <si>
    <t>Zanini, Eduardo</t>
  </si>
  <si>
    <t>$14.900,00</t>
  </si>
  <si>
    <t>https://www.editorialmarea.com.ar/catalogo/investigaciones-periodisticas-1/raul-alfonsin-113</t>
  </si>
  <si>
    <t>978-987-3783-36-4</t>
  </si>
  <si>
    <t>Conversaciones sobre Palestina</t>
  </si>
  <si>
    <t>Chomsky, Noam y Pappé, Ilan</t>
  </si>
  <si>
    <t>https://www.editorialmarea.com.ar/catalogo/el-mundo-9/conversaciones-sobre-palestina-16</t>
  </si>
  <si>
    <t>978-987-1307-84-5</t>
  </si>
  <si>
    <t>No somos ángeles (2da edición)</t>
  </si>
  <si>
    <t>Detrás de la escena del crimen</t>
  </si>
  <si>
    <t>Caruso, Liliana</t>
  </si>
  <si>
    <t>https://www.editorialmarea.com.ar/catalogo/sociedad-2/no-somos-angeles-98</t>
  </si>
  <si>
    <t>978-987-8303-31-4</t>
  </si>
  <si>
    <t>Poder evangélico</t>
  </si>
  <si>
    <t>Cómo los grupos religiosos están copando la política en América</t>
  </si>
  <si>
    <t>Goldstein, Ariel</t>
  </si>
  <si>
    <t>https://www.editorialmarea.com.ar/catalogo/sociedad-2/poder-evangelico-148</t>
  </si>
  <si>
    <t>978-987-8303-29-1</t>
  </si>
  <si>
    <t>La larga Noche de los Lápices</t>
  </si>
  <si>
    <t>Relatos de una sobreviviente</t>
  </si>
  <si>
    <t>Moler, Emilce</t>
  </si>
  <si>
    <t>https://www.editorialmarea.com.ar/catalogo/derechos-humanos-3/la-larga-noche-de-los-lapices-147</t>
  </si>
  <si>
    <t>978-987-3783-38-8</t>
  </si>
  <si>
    <t>La repetición argentina</t>
  </si>
  <si>
    <t>Del kirchnerismo a la nueva derecha</t>
  </si>
  <si>
    <t>Forster, Ricardo</t>
  </si>
  <si>
    <t>https://www.editorialmarea.com.ar/catalogo/sociedad-2/la-repeticion-argentina-75</t>
  </si>
  <si>
    <t>978-987-1307-83-8</t>
  </si>
  <si>
    <t>La Patagonia vendida - 2da edición</t>
  </si>
  <si>
    <t>Los nuevos dueños de la tierra</t>
  </si>
  <si>
    <t>https://www.editorialmarea.com.ar/catalogo/investigaciones-periodisticas-1/la-patagonia-vendida-71</t>
  </si>
  <si>
    <t>978-987-3783-65-4</t>
  </si>
  <si>
    <t>Cuadernos del camino</t>
  </si>
  <si>
    <t>De Tierra del Fuego al cometa Halley</t>
  </si>
  <si>
    <t>Markic, Mario</t>
  </si>
  <si>
    <t>https://www.editorialmarea.com.ar/catalogo/cultura-11/cuadernos-del-camino-23</t>
  </si>
  <si>
    <t>978-987-3783-85-2</t>
  </si>
  <si>
    <t>¡Que sea ley!</t>
  </si>
  <si>
    <t>La lucha de los feminismos por el aborto legal</t>
  </si>
  <si>
    <t>Alcaraz, María Florencia</t>
  </si>
  <si>
    <t>https://www.editorialmarea.com.ar/catalogo/sociedad-2/que-sea-ley-2</t>
  </si>
  <si>
    <t>978-987-8303-66-6</t>
  </si>
  <si>
    <t xml:space="preserve">Canto rebelde </t>
  </si>
  <si>
    <t>La canción de protesta en Argentina y América Latina en los 60 y 70</t>
  </si>
  <si>
    <t>Oche, Califa</t>
  </si>
  <si>
    <t>https://www.editorialmarea.com.ar/catalogo/cultura-11/canto-rebelde-167</t>
  </si>
  <si>
    <t>978-987-3783-54-8</t>
  </si>
  <si>
    <t>El fin del armario</t>
  </si>
  <si>
    <t>Lesbianas, gays, bisexuales y trans en el siglo XXI</t>
  </si>
  <si>
    <t>Bimbi, Bruno</t>
  </si>
  <si>
    <t>https://www.editorialmarea.com.ar/catalogo/sociedad-2/el-fin-del-armario-37</t>
  </si>
  <si>
    <t>978-987-3783-25-8</t>
  </si>
  <si>
    <t>De vuelta a casa (Nueva edición)</t>
  </si>
  <si>
    <t>Historias de nietos restituidos</t>
  </si>
  <si>
    <t>Argento, Analía</t>
  </si>
  <si>
    <t>https://www.editorialmarea.com.ar/catalogo/derechos-humanos-3/de-vuelta-a-casa-30</t>
  </si>
  <si>
    <t>978-987-8303-09-3</t>
  </si>
  <si>
    <t>¡Arroja la bomba!</t>
  </si>
  <si>
    <t>Salvadora Medina Onrubia y el feminismo anarco</t>
  </si>
  <si>
    <t>Escales, Vanina y  Medina Onrubia, Salvadora</t>
  </si>
  <si>
    <t>https://www.editorialmarea.com.ar/catalogo/cultura-11/arroja-la-bomba-136</t>
  </si>
  <si>
    <t>978-987-3783-82-1</t>
  </si>
  <si>
    <t>Los dos demonios (recargados)</t>
  </si>
  <si>
    <t>Daniel Feierstein</t>
  </si>
  <si>
    <t>https://www.editorialmarea.com.ar/catalogo/derechos-humanos-3/los-dos-demonios-recargados-84</t>
  </si>
  <si>
    <t>978-987-8303-25-3</t>
  </si>
  <si>
    <t>La caída</t>
  </si>
  <si>
    <t>De la ilusión al derrumbe de cambiemos</t>
  </si>
  <si>
    <t>Levy, Guillermo</t>
  </si>
  <si>
    <t>https://www.editorialmarea.com.ar/catalogo/sociedad-2/la-caida-145</t>
  </si>
  <si>
    <t>978-987-1307-61-6</t>
  </si>
  <si>
    <t>La guardería montonera</t>
  </si>
  <si>
    <t>La vida en Cuba de los hijos de la Contraofensiva</t>
  </si>
  <si>
    <t>https://www.editorialmarea.com.ar/catalogo/derechos-humanos-3/la-guarderia-montonera-66</t>
  </si>
  <si>
    <t>978-987-3783-76-0</t>
  </si>
  <si>
    <t>Los niños escondidos - Nueva ed.</t>
  </si>
  <si>
    <t>Del Holocausto a Buenos Aires</t>
  </si>
  <si>
    <t>Wang, Diana</t>
  </si>
  <si>
    <t>$16.400,00</t>
  </si>
  <si>
    <t>https://www.editorialmarea.com.ar/catalogo/derechos-humanos-3/los-ni-os-escondidos-86</t>
  </si>
  <si>
    <t>978-987-8303-20-8</t>
  </si>
  <si>
    <t>Favaloro</t>
  </si>
  <si>
    <t>El gran operador</t>
  </si>
  <si>
    <t>https://www.editorialmarea.com.ar/catalogo/sociedad-2/favaloro-144</t>
  </si>
  <si>
    <t>978-987-1307-18-0</t>
  </si>
  <si>
    <t>Obesos y famélicos</t>
  </si>
  <si>
    <t>Globalización, hambre y negocios en el nuevo sistema alimentario mundial</t>
  </si>
  <si>
    <t>$18.900,00</t>
  </si>
  <si>
    <t>https://www.editorialmarea.com.ar/catalogo/el-mundo-9/obesos-y-famelicos-102</t>
  </si>
  <si>
    <t>978-987-3783-04-3</t>
  </si>
  <si>
    <t>El mundo no es chato</t>
  </si>
  <si>
    <t>Antología textual</t>
  </si>
  <si>
    <t>Veloso, Caetano</t>
  </si>
  <si>
    <t>https://www.editorialmarea.com.ar/catalogo/cultura-11/el-mundo-no-es-chato-42</t>
  </si>
  <si>
    <t>978-987-3783-50-0</t>
  </si>
  <si>
    <t>El palabrista (ed. especial)</t>
  </si>
  <si>
    <t>Borges. Visto y oído</t>
  </si>
  <si>
    <t>Peicovich, Esteban</t>
  </si>
  <si>
    <t>https://www.editorialmarea.com.ar/catalogo/cultura-11/el-palabrista-44</t>
  </si>
  <si>
    <t>978-987-1307-79-1</t>
  </si>
  <si>
    <t>Humor Registrado</t>
  </si>
  <si>
    <t>Nacimiento, auge y caída de la revista que superó apenas la mediocridad general</t>
  </si>
  <si>
    <t>Igal, Diego</t>
  </si>
  <si>
    <t>https://www.editorialmarea.com.ar/catalogo/cultura-11/humor-registrado-55</t>
  </si>
  <si>
    <t>978-987-1307-62-3</t>
  </si>
  <si>
    <t>Con el Che por Sudamérica (2da edición)</t>
  </si>
  <si>
    <t>Granado, Alberto</t>
  </si>
  <si>
    <t>https://www.editorialmarea.com.ar/catalogo/los-libros-del-che-7/con-el-che-por-sudamerica-14</t>
  </si>
  <si>
    <t>978-987-8303-37-6</t>
  </si>
  <si>
    <t>Brilla la luz para ellas</t>
  </si>
  <si>
    <t>Una historia de las mujeres en el rock argentino 1960-2020</t>
  </si>
  <si>
    <t>Zanellato, Romina</t>
  </si>
  <si>
    <t>$24.900,00</t>
  </si>
  <si>
    <t>https://www.editorialmarea.com.ar/catalogo/cultura-11/brilla-la-luz-para-ellas-150</t>
  </si>
  <si>
    <t>978-987-3783-28-9</t>
  </si>
  <si>
    <t>Historia de la homosexualidad en la Argentina (4a edición)</t>
  </si>
  <si>
    <t>De la conquista de América al siglo XXI</t>
  </si>
  <si>
    <t>Bazán, Osvaldo</t>
  </si>
  <si>
    <t>https://www.editorialmarea.com.ar/catalogo/sociedad-2/historia-de-la-homosexualidad-en-la-argentina-53</t>
  </si>
  <si>
    <t>978-987-1307-46-3</t>
  </si>
  <si>
    <t>Jorge Julio López</t>
  </si>
  <si>
    <t>Memoria escrita</t>
  </si>
  <si>
    <t>Caterbetti, Jorge</t>
  </si>
  <si>
    <t>https://www.editorialmarea.com.ar/catalogo/derechos-humanos-3/jorge-julio-lopez-57</t>
  </si>
  <si>
    <t>978-987-1307-33-3</t>
  </si>
  <si>
    <t>Laura Bonaparte</t>
  </si>
  <si>
    <t>Una Madre de Plaza de Mayo contra el olvido</t>
  </si>
  <si>
    <t>Mary, Claude</t>
  </si>
  <si>
    <t>https://www.editorialmarea.com.ar/catalogo/derechos-humanos-3/laura-bonaparte-80</t>
  </si>
  <si>
    <t>978-987-3783-29-6</t>
  </si>
  <si>
    <t>Nunca la misma historia</t>
  </si>
  <si>
    <t>Nueve nuevos cronistas</t>
  </si>
  <si>
    <t>AA VV</t>
  </si>
  <si>
    <t>https://www.editorialmarea.com.ar/catalogo/cronica-4/nunca-la-misma-historia-101</t>
  </si>
  <si>
    <t>978-987-1307-42-5</t>
  </si>
  <si>
    <t>Geopolítica de las drogas</t>
  </si>
  <si>
    <t>Labrousse, Alain</t>
  </si>
  <si>
    <t>https://www.editorialmarea.com.ar/catalogo/el-mundo-9/geopolitica-de-las-drogas-50</t>
  </si>
  <si>
    <t>978-987-3783-16-6</t>
  </si>
  <si>
    <t>Generación calle</t>
  </si>
  <si>
    <t>Historias de ternura y peligro</t>
  </si>
  <si>
    <t>Correa, Inés María</t>
  </si>
  <si>
    <t>https://www.editorialmarea.com.ar/catalogo/sociedad-2/generacion-calle-49</t>
  </si>
  <si>
    <t>978-987-3783-31-9</t>
  </si>
  <si>
    <t>Narcofugas</t>
  </si>
  <si>
    <t>De México a la Argentina, la larga ruta de la efedrina</t>
  </si>
  <si>
    <t>https://www.editorialmarea.com.ar/catalogo/investigaciones-periodisticas-1/narcofugas-96</t>
  </si>
  <si>
    <t>978-987-3783-67-8</t>
  </si>
  <si>
    <t>El aguante</t>
  </si>
  <si>
    <t>La militancia en los 90</t>
  </si>
  <si>
    <t>Cambiaggi, Matías</t>
  </si>
  <si>
    <t>https://www.editorialmarea.com.ar/catalogo/sociedad-2/el-aguante-35</t>
  </si>
  <si>
    <t>978-987-8303-41-3</t>
  </si>
  <si>
    <t>No nos han vencido</t>
  </si>
  <si>
    <t>A 45 años del golpe</t>
  </si>
  <si>
    <t>Zarranz, Luis (comp.)</t>
  </si>
  <si>
    <t>https://www.editorialmarea.com.ar/catalogo/derechos-humanos-3/no-nos-han-vencido-155</t>
  </si>
  <si>
    <t>978-987-8303-12-3</t>
  </si>
  <si>
    <t>Aída</t>
  </si>
  <si>
    <t>Aída Bogo de Sarti en conversación con Virginia Giannoni</t>
  </si>
  <si>
    <t xml:space="preserve"> Giannoni, Virginia</t>
  </si>
  <si>
    <t>https://www.editorialmarea.com.ar/catalogo/derechos-humanos-3/aida-138</t>
  </si>
  <si>
    <t>978-987-1307-23-4</t>
  </si>
  <si>
    <t>Darwin 2.0</t>
  </si>
  <si>
    <t>La teoría de la evolución en el siglo XXI</t>
  </si>
  <si>
    <t>Román, Valeria</t>
  </si>
  <si>
    <t>https://www.editorialmarea.com.ar/catalogo/cultura-11/darwin-20-28</t>
  </si>
  <si>
    <t>978-987-1307-39-5</t>
  </si>
  <si>
    <t>La intemperie y lo intempestivo</t>
  </si>
  <si>
    <t>Experiencias del aborto voluntario en el relato de mujeres y varones</t>
  </si>
  <si>
    <t>Chaneton, July y Vacarezza, Nayla</t>
  </si>
  <si>
    <t>https://www.editorialmarea.com.ar/catalogo/sociedad-2/la-intemperie-y-lo-intempestivo-67</t>
  </si>
  <si>
    <t>978-987-1307-37-1</t>
  </si>
  <si>
    <t>Adenda. Historia de la homosexualidad en la Argentina</t>
  </si>
  <si>
    <t>De la Conquista de América al siglo XXI</t>
  </si>
  <si>
    <t>https://www.editorialmarea.com.ar/catalogo/sociedad-2/adenda-a-historia-de-la-homosexualidad-en-la-argentina-7</t>
  </si>
  <si>
    <t>978-987-1307-15-9</t>
  </si>
  <si>
    <t>Crónicas desde la frontera</t>
  </si>
  <si>
    <t>Viajes al mundo trans</t>
  </si>
  <si>
    <t>https://www.editorialmarea.com.ar/catalogo/investigaciones-periodisticas-1/cronicas-desde-la-frontera-21</t>
  </si>
  <si>
    <t>978-987-3783-73-9</t>
  </si>
  <si>
    <t>Genealogía de una tragedia</t>
  </si>
  <si>
    <t>Inundación de La Plata, 2 de abril de 2013</t>
  </si>
  <si>
    <t>Morosi, Pablo y Romanazzi, Pablo</t>
  </si>
  <si>
    <t>https://www.editorialmarea.com.ar/catalogo/investigaciones-periodisticas-1/genealogia-de-una-tragedia-48</t>
  </si>
  <si>
    <t>978-987-22181-8-8</t>
  </si>
  <si>
    <t>Kabul-Bagdad-Teherán</t>
  </si>
  <si>
    <t>Relatos desde los campos de batalla</t>
  </si>
  <si>
    <t>Sierra, Gustavo</t>
  </si>
  <si>
    <t>https://www.editorialmarea.com.ar/catalogo/investigaciones-periodisticas-1/kabul-bagdad-teheran-59</t>
  </si>
  <si>
    <t>978-987-1307-06-7</t>
  </si>
  <si>
    <t>El palabrista</t>
  </si>
  <si>
    <t>https://www.editorialmarea.com.ar/catalogo/cultura-11/el-palabrista-124</t>
  </si>
  <si>
    <t>978-987-1307-19-7</t>
  </si>
  <si>
    <t>Daños colaterales</t>
  </si>
  <si>
    <t>Papeleras, contaminación y resistencia en el río Uruguay</t>
  </si>
  <si>
    <t>Toller, Verónica</t>
  </si>
  <si>
    <t>https://www.editorialmarea.com.ar/catalogo/investigaciones-periodisticas-1/da-os-colaterales-26</t>
  </si>
  <si>
    <t>978-987-1307-78-4</t>
  </si>
  <si>
    <t>¿Dónde está Miguel?</t>
  </si>
  <si>
    <t>El caso Bru: un desaparecido en democracia</t>
  </si>
  <si>
    <t>https://www.editorialmarea.com.ar/catalogo/derechos-humanos-3/donde-esta-miguel-3</t>
  </si>
  <si>
    <t>978-987-1307-20-3</t>
  </si>
  <si>
    <t>Cuadernos de la semilla</t>
  </si>
  <si>
    <t>Historias de madres adolescentes</t>
  </si>
  <si>
    <t>Jusid, Ana</t>
  </si>
  <si>
    <t>https://www.editorialmarea.com.ar/catalogo/sociedad-2/cuadernos-de-la-semilla-22</t>
  </si>
  <si>
    <t>978-987-1307-49-4</t>
  </si>
  <si>
    <t>De Ernesto al Che - Ed. definitiva</t>
  </si>
  <si>
    <t>El segundo y último viaje del Che Guevara por Latinoamérica</t>
  </si>
  <si>
    <t>Calica Ferrer, Carlos</t>
  </si>
  <si>
    <t>https://www.editorialmarea.com.ar/catalogo/los-libros-del-che-7/de-ernesto-al-che-29</t>
  </si>
  <si>
    <t>978-987-1307-26-5</t>
  </si>
  <si>
    <t>El crash de 2010</t>
  </si>
  <si>
    <t>La crisis de la próxima década</t>
  </si>
  <si>
    <t>Becerra Niño, Santiago</t>
  </si>
  <si>
    <t>978-987-3783-47-0</t>
  </si>
  <si>
    <t>Buenos Aires, otoño 1982 (2da edición)</t>
  </si>
  <si>
    <t>La guerra de Malvinas según las crónicas de un corresponsal inglés</t>
  </si>
  <si>
    <t>Graham-Yooll, Andrew</t>
  </si>
  <si>
    <t>https://www.editorialmarea.com.ar/catalogo/derechos-humanos-3/buenos-aires-oto-o-1982-11</t>
  </si>
  <si>
    <t>978-987-3783-00-5</t>
  </si>
  <si>
    <t>La noticia deseada</t>
  </si>
  <si>
    <t>Yabrán, los hijos del poder, Ángeles, los muertos de Malvinas y otras leyendas y fantasmas de la opinión pública</t>
  </si>
  <si>
    <t>Wiñazki, Miguel</t>
  </si>
  <si>
    <t>https://www.editorialmarea.com.ar/catalogo/investigaciones-periodisticas-1/la-noticia-deseada-69</t>
  </si>
  <si>
    <t>978-987-1307-08-1</t>
  </si>
  <si>
    <t>Hijos de la guerra</t>
  </si>
  <si>
    <t>La segunda generación de sobrevivientes de la Shoá</t>
  </si>
  <si>
    <t>https://www.editorialmarea.com.ar/catalogo/derechos-humanos-3/hijos-de-la-guerra-52</t>
  </si>
  <si>
    <t>978-987-1307-34-0</t>
  </si>
  <si>
    <t>María Julia</t>
  </si>
  <si>
    <t>Espejo de la corrupción en la Argentina</t>
  </si>
  <si>
    <t>Santoro, Daniel</t>
  </si>
  <si>
    <t>https://www.editorialmarea.com.ar/catalogo/investigaciones-periodisticas-1/maria-julia-91</t>
  </si>
  <si>
    <t>978-987-1307-57-9</t>
  </si>
  <si>
    <t>Abuela</t>
  </si>
  <si>
    <t>La historia de Rosa Roisinblit, una Abuela de Plaza de Mayo</t>
  </si>
  <si>
    <t>Bublik, Marcela</t>
  </si>
  <si>
    <t>https://www.editorialmarea.com.ar/catalogo/derechos-humanos-3/abuela-6</t>
  </si>
  <si>
    <t>978-987-3783-91-3</t>
  </si>
  <si>
    <t>Bolsonaro</t>
  </si>
  <si>
    <t>La democracia de Brasil en peligro</t>
  </si>
  <si>
    <t>Goldstein, Ariel Alejandro</t>
  </si>
  <si>
    <t>https://www.editorialmarea.com.ar/catalogo/el-mundo-9/bolsonaro-128</t>
  </si>
  <si>
    <t>978-987-1307-13-5</t>
  </si>
  <si>
    <t>El ocaso de Perón</t>
  </si>
  <si>
    <t>$13.400,00</t>
  </si>
  <si>
    <t>https://www.editorialmarea.com.ar/catalogo/cultura-11/el-ocaso-de-peron-43</t>
  </si>
  <si>
    <t>978-987-8303-44-4</t>
  </si>
  <si>
    <t>Sabato</t>
  </si>
  <si>
    <t>El escritor metafísico</t>
  </si>
  <si>
    <t>Morosi, Pablo - Di Luca, Sandra</t>
  </si>
  <si>
    <t>https://www.editorialmarea.com.ar/catalogo/cultura-11/sabato-156</t>
  </si>
  <si>
    <t>978-987-1307-81-4</t>
  </si>
  <si>
    <t>Narcosur</t>
  </si>
  <si>
    <t>La sombra del narcotráfico mexicano en la Argentina</t>
  </si>
  <si>
    <t>https://www.editorialmarea.com.ar/catalogo/investigaciones-periodisticas-1/narcosur-97</t>
  </si>
  <si>
    <t>978-987-3783-19-7</t>
  </si>
  <si>
    <t>Narcosur - Nueva edición actualizada</t>
  </si>
  <si>
    <t>978-987-8303-54-3</t>
  </si>
  <si>
    <t>La encrucijada</t>
  </si>
  <si>
    <t>Ideas y valores frente a la indiferencia</t>
  </si>
  <si>
    <t>Garzón, Baltasar</t>
  </si>
  <si>
    <t>https://www.editorialmarea.com.ar/catalogo/sociedad-2/la-encrucijada-160</t>
  </si>
  <si>
    <t>978-987-8303-58-1</t>
  </si>
  <si>
    <t>El segundo sexo en el Río de la Plata</t>
  </si>
  <si>
    <t>Bellucci, Mabel y Smaldone, Mariana (compiladoras)</t>
  </si>
  <si>
    <t>https://www.editorialmarea.com.ar/catalogo/sociedad-2/el-segundo-sexo-en-el-rio-de-la-plata-161</t>
  </si>
  <si>
    <t>978-987-21109-0-1</t>
  </si>
  <si>
    <t>Maldito tú eres</t>
  </si>
  <si>
    <t>El caso Von Wernich. Iglesia y represión ilegal</t>
  </si>
  <si>
    <t>https://www.editorialmarea.com.ar/catalogo/derechos-humanos-3/maldito-tu-eres-89</t>
  </si>
  <si>
    <t>978-987-8303-53-6</t>
  </si>
  <si>
    <t>Llevaré su nombre</t>
  </si>
  <si>
    <t>La hija desobediente de un genocida</t>
  </si>
  <si>
    <t xml:space="preserve">Kalinec, Analía </t>
  </si>
  <si>
    <t>https://www.editorialmarea.com.ar/catalogo/derechos-humanos-3/llevare-su-nombre-159</t>
  </si>
  <si>
    <t>978-987-8303-65-9</t>
  </si>
  <si>
    <t xml:space="preserve">Desaparecer en democracia </t>
  </si>
  <si>
    <t>Cuatro décadas de desapariciones forzadas en Argentina</t>
  </si>
  <si>
    <t xml:space="preserve">Adriana Meyer </t>
  </si>
  <si>
    <t>$22.900,00</t>
  </si>
  <si>
    <t>https://www.editorialmarea.com.ar/catalogo/derechos-humanos-3/desaparecer-en-democracia-164</t>
  </si>
  <si>
    <t>978-987-8303-67-3</t>
  </si>
  <si>
    <t xml:space="preserve">Detrás de los barbijos </t>
  </si>
  <si>
    <t>Curar y cuidar en la pandemia. Crónicas del personal de salud</t>
  </si>
  <si>
    <t xml:space="preserve">Del Bianco, Celeste; Malvido, José María, y Traverso Vior, Eugenia </t>
  </si>
  <si>
    <t>https://www.editorialmarea.com.ar/catalogo/sociedad-2/detras-de-los-barbijos-166</t>
  </si>
  <si>
    <t>978-987-8303-71-0</t>
  </si>
  <si>
    <t>La isla interior</t>
  </si>
  <si>
    <t>Tres vidas después de Malvinas</t>
  </si>
  <si>
    <t>Pablo, Melicchio</t>
  </si>
  <si>
    <t>https://www.editorialmarea.com.ar/catalogo/sociedad-2/la-isla-interior-168</t>
  </si>
  <si>
    <t>978-987-8303-73-4</t>
  </si>
  <si>
    <t>Un mundo en pandemia</t>
  </si>
  <si>
    <t>Lecciones y desafíos del coronavirus</t>
  </si>
  <si>
    <t>Cohen, Marta</t>
  </si>
  <si>
    <t>https://www.editorialmarea.com.ar/catalogo/el-mundo-9/un-mundo-en-pandemia-169</t>
  </si>
  <si>
    <t>978-987-8303-79-6</t>
  </si>
  <si>
    <t>Puertas adentro</t>
  </si>
  <si>
    <t>Una crónica sobre el trabajo doméstico</t>
  </si>
  <si>
    <t>Bretón, Camila; Cattaneo, Carolina; Caviglia, Dolores; Vargas, Lina</t>
  </si>
  <si>
    <t>https://www.editorialmarea.com.ar/catalogo/sociedad-2/puertas-adentro-173</t>
  </si>
  <si>
    <t>978-987-8303-15-4</t>
  </si>
  <si>
    <t>Verdad tropical</t>
  </si>
  <si>
    <t>https://www.editorialmarea.com.ar/catalogo/cultura-11/verdad-tropical-140</t>
  </si>
  <si>
    <t>978-987-8303-82-6</t>
  </si>
  <si>
    <t>Las mil vidas de Gabriela</t>
  </si>
  <si>
    <t>Memorias de la pionera del rock argentino</t>
  </si>
  <si>
    <t>Parodi, Gabriela</t>
  </si>
  <si>
    <t>$20.900,00</t>
  </si>
  <si>
    <t>https://www.editorialmarea.com.ar/catalogo/cultura-11/las-mil-vidas-de-gabriela-175</t>
  </si>
  <si>
    <t>978-987-8303-89-5</t>
  </si>
  <si>
    <t>Por qué Ucrania</t>
  </si>
  <si>
    <t>https://www.editorialmarea.com.ar/catalogo/el-mundo-9/por-que-ucrania-176</t>
  </si>
  <si>
    <t>978-987-8303-88-8</t>
  </si>
  <si>
    <t>Delia</t>
  </si>
  <si>
    <t>Bastión de la resistencia</t>
  </si>
  <si>
    <t>Iparraguirre, Soledad</t>
  </si>
  <si>
    <t>https://www.editorialmarea.com.ar/catalogo/derechos-humanos-3/delia-177</t>
  </si>
  <si>
    <t>978-987-8303-94-9</t>
  </si>
  <si>
    <t>La reconquista autoritaria</t>
  </si>
  <si>
    <t>Cómo la derecha global amenaza la democracia en América Latina</t>
  </si>
  <si>
    <t>https://www.editorialmarea.com.ar/catalogo/el-mundo-9/la-reconquista-autoritaria-181</t>
  </si>
  <si>
    <t>978-987-8303-95-6</t>
  </si>
  <si>
    <t>Cultura de la influencia</t>
  </si>
  <si>
    <t>La fuerza suave que está moldeando una nueva sociedad</t>
  </si>
  <si>
    <t>Balmaceda, Tomás; De Paoli, Miriam; Marenco, Juan</t>
  </si>
  <si>
    <t>https://www.editorialmarea.com.ar/catalogo/cultura-11/cultura-de-la-influencia-180</t>
  </si>
  <si>
    <t>978-987-823-004-7</t>
  </si>
  <si>
    <t xml:space="preserve">El Nunca Más de las locas </t>
  </si>
  <si>
    <t xml:space="preserve">Resistencia y deseo en la última dictadura </t>
  </si>
  <si>
    <t>Matías Máximo</t>
  </si>
  <si>
    <t>https://www.editorialmarea.com.ar/catalogo/derechos-humanos-3/el-nunca-mas-de-las-locas-184</t>
  </si>
  <si>
    <t>978-987-823-015-3</t>
  </si>
  <si>
    <t>América</t>
  </si>
  <si>
    <t>Anarquía y tragedia en la familia Scarfó</t>
  </si>
  <si>
    <t>Wainer, Ariel</t>
  </si>
  <si>
    <t>https://www.editorialmarea.com.ar/catalogo/cultura-11/america-188</t>
  </si>
  <si>
    <t>978-987-823-024-5</t>
  </si>
  <si>
    <t>Eva Perón</t>
  </si>
  <si>
    <t>Demitrópulos, Libertad</t>
  </si>
  <si>
    <t>$15.900,00</t>
  </si>
  <si>
    <t>https://www.editorialmarea.com.ar/catalogo/historia-argentina-6/eva-peron-195</t>
  </si>
  <si>
    <t>978-987-823-026-9</t>
  </si>
  <si>
    <t>Vivir sin tener precio</t>
  </si>
  <si>
    <t>Presente y futuro de la Revolución cubana</t>
  </si>
  <si>
    <t>Zarranz, Luis y Farina, Francisco (comps.)</t>
  </si>
  <si>
    <t>https://www.editorialmarea.com.ar/catalogo/el-mundo-9/vivir-sin-tener-precio-197</t>
  </si>
  <si>
    <t>978-987-823-030-6</t>
  </si>
  <si>
    <t>Para ser humanos</t>
  </si>
  <si>
    <t>El legado de Adolfo Pérez Esquivel, instrumento de la paz</t>
  </si>
  <si>
    <t>Melicchio, Pabo</t>
  </si>
  <si>
    <t>https://www.editorialmarea.com.ar/catalogo/derechos-humanos-3/para-ser-humanos-198</t>
  </si>
  <si>
    <t>978-987-823-032-0</t>
  </si>
  <si>
    <t>Esquirlas en la memoria</t>
  </si>
  <si>
    <t>Una crónica de la identificación de los soldados NN en Malvinas</t>
  </si>
  <si>
    <t>Naso, Gabriela y Torres, Victoria</t>
  </si>
  <si>
    <t>https://www.editorialmarea.com.ar/catalogo/historia-argentina-6/esquirlas-en-la-memoria-199</t>
  </si>
  <si>
    <t>978-987-823-034-4</t>
  </si>
  <si>
    <t>Mi amigo el Che</t>
  </si>
  <si>
    <t>El primer libro sobre la vida y la muerte de Ernesto Guevara</t>
  </si>
  <si>
    <t>Rojo, Ricardo</t>
  </si>
  <si>
    <t>https://www.editorialmarea.com.ar/catalogo/los-libros-del-che-7/mi-amigo-el-che-201</t>
  </si>
  <si>
    <t>978-987-823-035-1</t>
  </si>
  <si>
    <t>Universalizar la resistencia</t>
  </si>
  <si>
    <t>Cómo organizarse para la acción colectiva</t>
  </si>
  <si>
    <t>https://www.editorialmarea.com.ar/catalogo/el-mundo-9/universalizar-la-resistencia-200</t>
  </si>
  <si>
    <t>978-987-1307-07-4</t>
  </si>
  <si>
    <t>Becoming Che</t>
  </si>
  <si>
    <t>Guevara's second and Final Trip through Latin America</t>
  </si>
  <si>
    <t>Marea Overseas</t>
  </si>
  <si>
    <t>https://www.editorialmarea.com.ar/catalogo/los-libros-del-che-7/becoming-che-9</t>
  </si>
  <si>
    <t>978-987-3783-88-3</t>
  </si>
  <si>
    <t>Los jueves de redención</t>
  </si>
  <si>
    <t>Crowder, Matías</t>
  </si>
  <si>
    <t>Narrativa</t>
  </si>
  <si>
    <t>http://bit.ly/losjuevesderedencion</t>
  </si>
  <si>
    <t>978-987-3783-96-8</t>
  </si>
  <si>
    <t>La procesión va por dentro</t>
  </si>
  <si>
    <t>https://www.editorialmarea.com.ar/catalogo/novela-basada-en-hechos-reales-8/la-procesion-va-por-dentro-130</t>
  </si>
  <si>
    <t>978-987-8303-07-9</t>
  </si>
  <si>
    <t>Naufragio en Bibbona</t>
  </si>
  <si>
    <t>Rosenzvaig, Marcos</t>
  </si>
  <si>
    <t>https://www.editorialmarea.com.ar/catalogo/novela-basada-en-hechos-reales-8/naufragio-en-bibbona-135</t>
  </si>
  <si>
    <t>978-987-3783-80-7</t>
  </si>
  <si>
    <t>La cabeza de Mariano Rosas</t>
  </si>
  <si>
    <t>Schmucler, Sergio</t>
  </si>
  <si>
    <t>https://www.editorialmarea.com.ar/catalogo/novela-basada-en-hechos-reales-8/la-cabeza-de-mariano-rosas-62</t>
  </si>
  <si>
    <t>978-987-8303-40-6</t>
  </si>
  <si>
    <t>Claudia Vuelve</t>
  </si>
  <si>
    <t>https://www.editorialmarea.com.ar/catalogo/novela-basada-en-hechos-reales-8/claudia-vuelve-154</t>
  </si>
  <si>
    <t>978-987-3783-60-9</t>
  </si>
  <si>
    <t>Cabeza de Tigre</t>
  </si>
  <si>
    <t>La patria que nos robaron</t>
  </si>
  <si>
    <t>978-987-3783-26-5</t>
  </si>
  <si>
    <t>El pichi</t>
  </si>
  <si>
    <t>(o la revolución de los frágiles)</t>
  </si>
  <si>
    <t>Blaustein, Eduardo</t>
  </si>
  <si>
    <t>https://www.editorialmarea.com.ar/catalogo/novela-basada-en-hechos-reales-8/el-pichi-45</t>
  </si>
  <si>
    <t>978-987-3783-21-0</t>
  </si>
  <si>
    <t>La suerte del campeón</t>
  </si>
  <si>
    <t>Cuentos de fútbol</t>
  </si>
  <si>
    <t>Zambayonny</t>
  </si>
  <si>
    <t>https://www.editorialmarea.com.ar/catalogo/cuento-y-novela-5/la-suerte-del-campeon-76</t>
  </si>
  <si>
    <t>978-987-1307-70-8</t>
  </si>
  <si>
    <t>La patria de las mujeres</t>
  </si>
  <si>
    <t>Una historia de espías en la Salta de Güemes</t>
  </si>
  <si>
    <t>Drucaroff, Elsa</t>
  </si>
  <si>
    <t>https://www.editorialmarea.com.ar/catalogo/novela-basada-en-hechos-reales-8/la-patria-de-las-mujeres-72</t>
  </si>
  <si>
    <t>978-987-8230-03-0</t>
  </si>
  <si>
    <t>La patria de las mujeres (3ra edición) (2da en Marea)</t>
  </si>
  <si>
    <t>978-987-1307-71-5</t>
  </si>
  <si>
    <t>Conspiración contra Güemes</t>
  </si>
  <si>
    <t>Una novela de bandidos, patriotas, traidores</t>
  </si>
  <si>
    <t>https://www.editorialmarea.com.ar/catalogo/novela-basada-en-hechos-reales-8/conspiracion-contra-guemes-15</t>
  </si>
  <si>
    <t>978-987-8303-49-9</t>
  </si>
  <si>
    <t>Querido Eichmann</t>
  </si>
  <si>
    <t>https://www.editorialmarea.com.ar/catalogo/cultura-11/querido-eichmann-158</t>
  </si>
  <si>
    <t>978-987-8303-74-1</t>
  </si>
  <si>
    <t xml:space="preserve">El infierno prometido </t>
  </si>
  <si>
    <t xml:space="preserve">Una prostituta de la Zwi Migdal </t>
  </si>
  <si>
    <t>https://www.editorialmarea.com.ar/catalogo/novela-basada-en-hechos-reales-8/el-infierno-prometido-172</t>
  </si>
  <si>
    <t>978-987-8230-11-5</t>
  </si>
  <si>
    <t>Yo San Tucho</t>
  </si>
  <si>
    <t>https://www.editorialmarea.com.ar/catalogo/novela-basada-en-hechos-reales-8/yo-san-tucho-186</t>
  </si>
  <si>
    <t>978-987-823-038-2</t>
  </si>
  <si>
    <t>El pasadizo secreto</t>
  </si>
  <si>
    <t>Escenas de una autobiografía feminista</t>
  </si>
  <si>
    <t>https://www.editorialmarea.com.ar/catalogo/ficcion-16/el-pasadizo-secreto-202</t>
  </si>
  <si>
    <t>978-987-22181-3-3</t>
  </si>
  <si>
    <t>Historias de sobremesa</t>
  </si>
  <si>
    <t>Crónicas gourmet con una inquietante filosofía de señoras</t>
  </si>
  <si>
    <t>Náufragos</t>
  </si>
  <si>
    <t>https://www.editorialmarea.com.ar/catalogo/cuento-y-novela-5/historias-de-sobremesa-54</t>
  </si>
  <si>
    <t>978-987-21109-6-3</t>
  </si>
  <si>
    <t>...Y un día Nico se fue</t>
  </si>
  <si>
    <t>https://www.editorialmarea.com.ar/catalogo/cuento-y-novela-5/y-un-dia-nico-se-fue-125</t>
  </si>
  <si>
    <t>978-987-3783-51-7</t>
  </si>
  <si>
    <t>... y un día Nico se fue (ed. especial)</t>
  </si>
  <si>
    <t>https://www.editorialmarea.com.ar/catalogo/cuento-y-novela-5/y-un-dia-nico-se-fue-5</t>
  </si>
  <si>
    <t>978-987-1307-12-8</t>
  </si>
  <si>
    <t>Sola otra vez</t>
  </si>
  <si>
    <t>Suárez, Patricia</t>
  </si>
  <si>
    <t>https://www.editorialmarea.com.ar/catalogo/cuento-y-novela-5/sola-otra-vez-117</t>
  </si>
  <si>
    <t>978-987-22181-9-5</t>
  </si>
  <si>
    <t>La canción de los peces que le ladran a la luna</t>
  </si>
  <si>
    <t>https://www.editorialmarea.com.ar/catalogo/cuento-y-novela-5/la-cancion-de-los-peces-que-le-ladran-a-la-luna-63</t>
  </si>
  <si>
    <t>978-987-21109-9-4</t>
  </si>
  <si>
    <t>Nuevas crónicas de Tsúremberg</t>
  </si>
  <si>
    <t>Papas y rabinos</t>
  </si>
  <si>
    <t>Rudy</t>
  </si>
  <si>
    <t>https://www.editorialmarea.com.ar/catalogo/cuento-y-novela-5/nuevas-cronicas-de-tsuremberg-99</t>
  </si>
  <si>
    <t>978-987-1307-31-9</t>
  </si>
  <si>
    <t>Biografía de un superheróe</t>
  </si>
  <si>
    <t>https://www.editorialmarea.com.ar/catalogo/cuento-y-novela-5/biografia-de-un-superheroe-10</t>
  </si>
  <si>
    <t>978-987-1307-52-4</t>
  </si>
  <si>
    <t>Leyenda de un superheróe</t>
  </si>
  <si>
    <t>https://www.editorialmarea.com.ar/catalogo/cuento-y-novela-5/leyenda-de-un-superheroe-81</t>
  </si>
  <si>
    <t>978-987-8303-86-4</t>
  </si>
  <si>
    <t>La Federación Agraria Argentina</t>
  </si>
  <si>
    <t>De los orígenes a la traición</t>
  </si>
  <si>
    <t>Peretti, Pedro</t>
  </si>
  <si>
    <t>Pasado Imperfecto</t>
  </si>
  <si>
    <t>https://www.editorialmarea.com.ar/catalogo/historia-argentina-6/la-federacion-agraria-argentina-178</t>
  </si>
  <si>
    <t>978-987-8303-76-5</t>
  </si>
  <si>
    <t>Facundo</t>
  </si>
  <si>
    <t>El Tigre de los federales</t>
  </si>
  <si>
    <t>Robledo, Víctor Hugo</t>
  </si>
  <si>
    <t>https://www.editorialmarea.com.ar/catalogo/historia-argentina-6/facundo-171</t>
  </si>
  <si>
    <t>978-987-8303-35-2</t>
  </si>
  <si>
    <t>Encarnación Ezcurra</t>
  </si>
  <si>
    <t>La caudilla</t>
  </si>
  <si>
    <t>Vitale, Cristian</t>
  </si>
  <si>
    <t>https://www.editorialmarea.com.ar/catalogo/historia-argentina-6/encarnacion-ezcurra-151</t>
  </si>
  <si>
    <t>978-987-8303-46-8</t>
  </si>
  <si>
    <t>Güemes</t>
  </si>
  <si>
    <t>El héroe postergado</t>
  </si>
  <si>
    <t>Tarruella, Alejandro C.</t>
  </si>
  <si>
    <t>https://www.editorialmarea.com.ar/catalogo/historia-argentina-6/guemes-157</t>
  </si>
  <si>
    <t>978-987-3783-78-4</t>
  </si>
  <si>
    <t>López Jordán</t>
  </si>
  <si>
    <t>El último federal</t>
  </si>
  <si>
    <t>Francisco Senegaglia</t>
  </si>
  <si>
    <t>https://www.editorialmarea.com.ar/catalogo/historia-argentina-6/lopez-jordan-82</t>
  </si>
  <si>
    <t>978-987-8303-97-0</t>
  </si>
  <si>
    <t>Fraile Aldao</t>
  </si>
  <si>
    <t>Un general de la Santa Federación</t>
  </si>
  <si>
    <t>Jaime Correas</t>
  </si>
  <si>
    <t>https://www.editorialmarea.com.ar/catalogo/historia-argentina-6/fraile-aldao-182https://www.editorialmarea.com.ar/catalogo/historia-argentina-6/fraile-aldao-182</t>
  </si>
  <si>
    <t>978-987-3783-22-7</t>
  </si>
  <si>
    <t>El Golem de Marechal</t>
  </si>
  <si>
    <t>Megafón o el ser nacional</t>
  </si>
  <si>
    <t>https://www.editorialmarea.com.ar/catalogo/historia-argentina-6/el-golem-de-marechal-38</t>
  </si>
  <si>
    <t>978-987-1307-36-4</t>
  </si>
  <si>
    <t>Valientes</t>
  </si>
  <si>
    <t>Crónicas del coraje y patriotismo en la Argentina del siglo XIX</t>
  </si>
  <si>
    <t>https://www.editorialmarea.com.ar/catalogo/historia-argentina-6/valientes-121</t>
  </si>
  <si>
    <t>978-987-1307-01-2</t>
  </si>
  <si>
    <t>Moreno</t>
  </si>
  <si>
    <t>El fuego que inventó la patria</t>
  </si>
  <si>
    <t>https://www.editorialmarea.com.ar/catalogo/historia-argentina-6/moreno-94</t>
  </si>
  <si>
    <t>978-987-3783-46-3</t>
  </si>
  <si>
    <t>El Inglés</t>
  </si>
  <si>
    <t>Rosas visto por los británicos</t>
  </si>
  <si>
    <t>https://www.editorialmarea.com.ar/catalogo/historia-argentina-6/el-ingles-39</t>
  </si>
  <si>
    <t>978-987-8303-33-8</t>
  </si>
  <si>
    <t>Los días contados</t>
  </si>
  <si>
    <t>Una cronología argentina del siglo XIX</t>
  </si>
  <si>
    <t>Andrew Graham Yool</t>
  </si>
  <si>
    <t>https://www.editorialmarea.com.ar/catalogo/historia-argentina-6/los-dias-contados-149</t>
  </si>
  <si>
    <t>978-987-3783-79-1</t>
  </si>
  <si>
    <t>El Manco Paz</t>
  </si>
  <si>
    <t>El más federal de los unitarios</t>
  </si>
  <si>
    <t>Delupi, Max</t>
  </si>
  <si>
    <t>https://www.editorialmarea.com.ar/catalogo/historia-argentina-6/el-manco-paz-41</t>
  </si>
  <si>
    <t>978-987-1307-41-8</t>
  </si>
  <si>
    <t>Oro y espadas (2da edición)</t>
  </si>
  <si>
    <t>Desde que Pedro de Mendoza se instaló en Buenos Aires por culpa de un loco hasta cinco minutos antes de Mayo de 1810</t>
  </si>
  <si>
    <t>Balmaceda, Daniel</t>
  </si>
  <si>
    <t>978-987-1307-40-1</t>
  </si>
  <si>
    <t>Espadas y corazones (2da edición)</t>
  </si>
  <si>
    <t>Pequeñas delicias de héroes y villanos de la historia argentina</t>
  </si>
  <si>
    <t>978-987-3783-48-7</t>
  </si>
  <si>
    <t>Degenerados, anormales y delincuentes (nueva ed.)</t>
  </si>
  <si>
    <t>Gestos entre ciencia, política y representaciones en el caso argentino</t>
  </si>
  <si>
    <t>Ferro, Gabo</t>
  </si>
  <si>
    <t>https://www.editorialmarea.com.ar/catalogo/historia-argentina-6/degenerados-anormales-y-delincuentes-31</t>
  </si>
  <si>
    <t>978-987-3783-14-2</t>
  </si>
  <si>
    <t>Barbarie y civilización - 2da edición</t>
  </si>
  <si>
    <t>Sangre, monstruos y vampiros durante el segundo gobierno de Rosas</t>
  </si>
  <si>
    <t>https://www.editorialmarea.com.ar/catalogo/historia-argentina-6/barbarie-y-civilizacion-8</t>
  </si>
  <si>
    <t>978-987-3783-66-1</t>
  </si>
  <si>
    <t>El Loco Dorrego (ed. diez años)</t>
  </si>
  <si>
    <t>El último revolucionario</t>
  </si>
  <si>
    <t>$26.900,00</t>
  </si>
  <si>
    <t>https://www.editorialmarea.com.ar/catalogo/historia-argentina-6/el-loco-dorrego-40</t>
  </si>
  <si>
    <t>978-98-78230-00-9</t>
  </si>
  <si>
    <t>El Loco Dorrego (4ta edición)</t>
  </si>
  <si>
    <t>$19.900,00</t>
  </si>
  <si>
    <t>https://www.editorialmarea.com.ar/catalogo/historia-argentina-6/el-loco-dorrego-187</t>
  </si>
  <si>
    <t>978-987-1307-05-0</t>
  </si>
  <si>
    <t>Delirios argentinos</t>
  </si>
  <si>
    <t>Las ideas más extrañas de nuestra política</t>
  </si>
  <si>
    <t>Kiernan, Sergio</t>
  </si>
  <si>
    <t>https://www.editorialmarea.com.ar/catalogo/historia-argentina-6/delirios-argentinos-32</t>
  </si>
  <si>
    <t>978-987-3783-77-7</t>
  </si>
  <si>
    <t>Montevideo o la Nueva Troya</t>
  </si>
  <si>
    <t>La guerra privada de Dumas contra Rosas</t>
  </si>
  <si>
    <t>Dumas, Alejandro</t>
  </si>
  <si>
    <t>https://www.editorialmarea.com.ar/catalogo/historia-argentina-6/montevideo-o-la-nueva-troya-193</t>
  </si>
  <si>
    <t>978-987-8303-61-1</t>
  </si>
  <si>
    <t>La mirada horizontal</t>
  </si>
  <si>
    <t>Textos periodísticos</t>
  </si>
  <si>
    <t>Luisa Valenzuela</t>
  </si>
  <si>
    <t>Periodismo de Colección</t>
  </si>
  <si>
    <t>https://www.editorialmarea.com.ar/catalogo/cultura-11/la-mirada-horizontal-162</t>
  </si>
  <si>
    <t>978-987-8303-62-8</t>
  </si>
  <si>
    <t>Cronista de dos mundos</t>
  </si>
  <si>
    <t>Alicia Dujovne Ortiz</t>
  </si>
  <si>
    <t>https://www.editorialmarea.com.ar/catalogo/cultura-11/cronista-de-dos-mundos-163</t>
  </si>
  <si>
    <t>978-987-1307-32-6</t>
  </si>
  <si>
    <t>La vida sensible</t>
  </si>
  <si>
    <t>Coccia, Emanuele</t>
  </si>
  <si>
    <t>Vox Populi</t>
  </si>
  <si>
    <t>https://www.editorialmarea.com.ar/catalogo/religion-14/la-vida-sensible-77</t>
  </si>
  <si>
    <t>978-987-3783-53-1</t>
  </si>
  <si>
    <t>Jesús para todos</t>
  </si>
  <si>
    <t>Doré, Joseph</t>
  </si>
  <si>
    <t>https://www.editorialmarea.com.ar/catalogo/religion-14/jesus-para-todos-56</t>
  </si>
  <si>
    <t>978-987-1307-24-1</t>
  </si>
  <si>
    <t>Kénosis</t>
  </si>
  <si>
    <t>Sabiduría y compasión en los Evangelios</t>
  </si>
  <si>
    <t>Mujica, Hugo</t>
  </si>
  <si>
    <t>https://www.editorialmarea.com.ar/catalogo/religion-14/kenosis-60</t>
  </si>
  <si>
    <t>978-987-21109-2-5</t>
  </si>
  <si>
    <t>Mitos de la luz</t>
  </si>
  <si>
    <t>Metáforas orientales de lo eterno</t>
  </si>
  <si>
    <t>Campbell, Joseph</t>
  </si>
  <si>
    <t>https://www.editorialmarea.com.ar/catalogo/religion-14/mitos-de-la-luz-192</t>
  </si>
  <si>
    <t>978-987-3783-49-4</t>
  </si>
  <si>
    <t>Mitos de la luz (ed. especial)</t>
  </si>
  <si>
    <t>$23.900,00</t>
  </si>
  <si>
    <t>https://www.editorialmarea.com.ar/catalogo/religion-14/mitos-de-la-luz-93</t>
  </si>
  <si>
    <t>978-987-21109-8-7</t>
  </si>
  <si>
    <t>La religión en la época de la muerte de Dios</t>
  </si>
  <si>
    <t>Pinkler, Leandro</t>
  </si>
  <si>
    <t>https://www.editorialmarea.com.ar/catalogo/religion-14/la-religion-en-la-epoca-de-la-muerte-de-dios-74</t>
  </si>
  <si>
    <t>978-987-1307-04-3</t>
  </si>
  <si>
    <t>Credos posmodernos</t>
  </si>
  <si>
    <t>De Vattimo a Galimberti: los filósofos contemporáneos frente al cristianismo</t>
  </si>
  <si>
    <t>Matteo, Armando</t>
  </si>
  <si>
    <t>https://www.editorialmarea.com.ar/catalogo/religion-14/credos-posmodernos-18</t>
  </si>
  <si>
    <t>978-987-21109-1-8</t>
  </si>
  <si>
    <t>Manual para católicos disconformes</t>
  </si>
  <si>
    <t>Divorcio. Anticonceptivos. Aborto</t>
  </si>
  <si>
    <t>Kaufman, Philip</t>
  </si>
  <si>
    <t>https://www.editorialmarea.com.ar/catalogo/religion-14/manual-para-catolicos-disconformes-90</t>
  </si>
  <si>
    <t>978-987-823-022-1</t>
  </si>
  <si>
    <t>Ensayos urgentes</t>
  </si>
  <si>
    <t>Para pensar la Argentina que asoma</t>
  </si>
  <si>
    <t xml:space="preserve">Levy, Guillermo (comp.) </t>
  </si>
  <si>
    <t>-</t>
  </si>
  <si>
    <t>https://www.editorialmarea.com.ar/catalogo/sociedad-2/ensayos-urgentes-194</t>
  </si>
  <si>
    <t>978-987-823-027-6</t>
  </si>
  <si>
    <t xml:space="preserve">Los nietos te cuentan cómo fue </t>
  </si>
  <si>
    <t>Historias de identidad</t>
  </si>
  <si>
    <t>Mariana Zaffaroni Islas, Analía Argento, Sabrina Gullino Valenzuela Negro</t>
  </si>
  <si>
    <t>Cómo fue</t>
  </si>
  <si>
    <t>https://www.editorialmarea.com.ar/catalogo/derechos-humanos-3/los-nietos-te-cuentan-como-fue-196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</si>
</sst>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]#,##0.00"/>
  </numFmts>
  <fonts count="45">
    <font>
      <sz val="10.0"/>
      <color rgb="FF000000"/>
      <name val="Arial"/>
    </font>
    <font>
      <b/>
      <sz val="11.0"/>
      <color rgb="FF1155CC"/>
    </font>
    <font>
      <b/>
      <sz val="11.0"/>
      <color rgb="FF1155CC"/>
      <name val="Arial"/>
    </font>
    <font/>
    <font>
      <b/>
      <sz val="9.0"/>
    </font>
    <font>
      <b/>
      <i/>
      <sz val="9.0"/>
      <name val="Arial"/>
    </font>
    <font>
      <b/>
      <sz val="9.0"/>
      <name val="Arial"/>
    </font>
    <font>
      <b/>
      <u/>
      <sz val="9.0"/>
      <color rgb="FF0000FF"/>
    </font>
    <font>
      <b/>
      <i/>
      <sz val="9.0"/>
    </font>
    <font>
      <b/>
      <u/>
      <sz val="9.0"/>
      <color rgb="FF1155CC"/>
    </font>
    <font>
      <b/>
      <sz val="9.0"/>
      <color rgb="FF000000"/>
      <name val="Roboto"/>
    </font>
    <font>
      <b/>
      <u/>
      <sz val="9.0"/>
      <color rgb="FF0000FF"/>
    </font>
    <font>
      <b/>
      <sz val="9.0"/>
      <color rgb="FF000000"/>
      <name val="Arial"/>
    </font>
    <font>
      <b/>
      <u/>
      <sz val="9.0"/>
      <color rgb="FF0000FF"/>
    </font>
    <font>
      <b/>
      <i/>
      <sz val="9.0"/>
      <color rgb="FF1E1919"/>
      <name val="Arial"/>
    </font>
    <font>
      <b/>
      <u/>
      <sz val="9.0"/>
      <color rgb="FF0000FF"/>
    </font>
    <font>
      <b/>
      <u/>
      <sz val="9.0"/>
      <color rgb="FF0000FF"/>
    </font>
    <font>
      <b/>
      <u/>
      <sz val="9.0"/>
      <color rgb="FF0000FF"/>
    </font>
    <font>
      <b/>
      <u/>
      <sz val="9.0"/>
      <color rgb="FF0000FF"/>
    </font>
    <font>
      <b/>
      <u/>
      <sz val="9.0"/>
      <color rgb="FF1155CC"/>
    </font>
    <font>
      <b/>
      <u/>
      <sz val="9.0"/>
      <color rgb="FF0000FF"/>
    </font>
    <font>
      <b/>
      <u/>
      <sz val="9.0"/>
      <color rgb="FF0000FF"/>
    </font>
    <font>
      <b/>
      <u/>
      <sz val="9.0"/>
      <color rgb="FF1155CC"/>
    </font>
    <font>
      <b/>
      <u/>
      <sz val="9.0"/>
      <color rgb="FF0000FF"/>
    </font>
    <font>
      <b/>
      <u/>
      <sz val="9.0"/>
      <color rgb="FF0000FF"/>
    </font>
    <font>
      <b/>
      <i/>
      <sz val="9.0"/>
      <color rgb="FF000000"/>
      <name val="Arial"/>
    </font>
    <font>
      <b/>
      <u/>
      <sz val="9.0"/>
      <color rgb="FF0000FF"/>
      <name val="Arial"/>
    </font>
    <font>
      <b/>
      <u/>
      <sz val="9.0"/>
      <color rgb="FF0000FF"/>
    </font>
    <font>
      <b/>
      <u/>
      <sz val="9.0"/>
      <color rgb="FF0000FF"/>
    </font>
    <font>
      <b/>
      <sz val="9.0"/>
      <color rgb="FF222222"/>
      <name val="Arial"/>
    </font>
    <font>
      <b/>
      <u/>
      <sz val="9.0"/>
      <color rgb="FF0000FF"/>
    </font>
    <font>
      <b/>
      <u/>
      <sz val="9.0"/>
      <color rgb="FF1155CC"/>
    </font>
    <font>
      <b/>
      <u/>
      <sz val="9.0"/>
      <color rgb="FF0000FF"/>
    </font>
    <font>
      <b/>
      <u/>
      <sz val="9.0"/>
      <color rgb="FF0000FF"/>
    </font>
    <font>
      <b/>
      <u/>
      <sz val="9.0"/>
      <color rgb="FF0000FF"/>
    </font>
    <font>
      <b/>
      <u/>
      <sz val="9.0"/>
      <color rgb="FF1155CC"/>
    </font>
    <font>
      <b/>
      <u/>
      <sz val="9.0"/>
      <color rgb="FF0000FF"/>
    </font>
    <font>
      <b/>
      <u/>
      <sz val="9.0"/>
      <color rgb="FF1155CC"/>
    </font>
    <font>
      <b/>
      <sz val="9.0"/>
      <color rgb="FF000000"/>
    </font>
    <font>
      <b/>
      <u/>
      <sz val="9.0"/>
      <color rgb="FF0000FF"/>
    </font>
    <font>
      <b/>
      <u/>
      <sz val="9.0"/>
      <color rgb="FF0000FF"/>
    </font>
    <font>
      <b/>
      <u/>
      <sz val="9.0"/>
      <color rgb="FF0000FF"/>
    </font>
    <font>
      <b/>
      <u/>
      <sz val="9.0"/>
      <color rgb="FF0000FF"/>
    </font>
    <font>
      <b/>
      <u/>
      <sz val="9.0"/>
      <color rgb="FF0000FF"/>
    </font>
    <font>
      <b/>
      <u/>
      <sz val="9.0"/>
      <color rgb="FF0000FF"/>
    </font>
  </fonts>
  <fills count="6">
    <fill>
      <patternFill patternType="none"/>
    </fill>
    <fill>
      <patternFill patternType="lightGray"/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F5F5F5"/>
        <bgColor rgb="FFF5F5F5"/>
      </patternFill>
    </fill>
    <fill>
      <patternFill patternType="solid">
        <fgColor rgb="FFF7F9FA"/>
        <bgColor rgb="FFF7F9FA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10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1" fillId="2" fontId="1" numFmtId="0" xfId="0" applyAlignment="1" applyBorder="1" applyFont="1">
      <alignment horizontal="center" readingOrder="0" shrinkToFit="0" vertical="center" wrapText="0"/>
    </xf>
    <xf borderId="2" fillId="2" fontId="2" numFmtId="164" xfId="0" applyAlignment="1" applyBorder="1" applyFont="1" applyNumberFormat="1">
      <alignment horizontal="center" readingOrder="0" shrinkToFit="0" vertical="center" wrapText="1"/>
    </xf>
    <xf borderId="3" fillId="2" fontId="1" numFmtId="0" xfId="0" applyAlignment="1" applyBorder="1" applyFont="1">
      <alignment horizontal="center" readingOrder="0" shrinkToFit="0" vertical="center" wrapText="0"/>
    </xf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2" fillId="0" fontId="3" numFmtId="0" xfId="0" applyBorder="1" applyFont="1"/>
    <xf borderId="7" fillId="0" fontId="4" numFmtId="0" xfId="0" applyAlignment="1" applyBorder="1" applyFont="1">
      <alignment horizontal="center" readingOrder="0" shrinkToFit="0" vertical="center" wrapText="1"/>
    </xf>
    <xf borderId="7" fillId="0" fontId="5" numFmtId="0" xfId="0" applyAlignment="1" applyBorder="1" applyFont="1">
      <alignment horizontal="left" readingOrder="0" shrinkToFit="0" vertical="center" wrapText="1"/>
    </xf>
    <xf borderId="7" fillId="0" fontId="4" numFmtId="0" xfId="0" applyAlignment="1" applyBorder="1" applyFont="1">
      <alignment horizontal="center" readingOrder="0" shrinkToFit="0" vertical="center" wrapText="1"/>
    </xf>
    <xf borderId="7" fillId="0" fontId="4" numFmtId="0" xfId="0" applyAlignment="1" applyBorder="1" applyFont="1">
      <alignment horizontal="left" readingOrder="0" shrinkToFit="0" vertical="center" wrapText="1"/>
    </xf>
    <xf borderId="5" fillId="3" fontId="6" numFmtId="164" xfId="0" applyAlignment="1" applyBorder="1" applyFill="1" applyFont="1" applyNumberFormat="1">
      <alignment horizontal="center" readingOrder="0" shrinkToFit="0" vertical="center" wrapText="0"/>
    </xf>
    <xf borderId="5" fillId="0" fontId="6" numFmtId="164" xfId="0" applyAlignment="1" applyBorder="1" applyFont="1" applyNumberFormat="1">
      <alignment horizontal="left" readingOrder="0" shrinkToFit="0" vertical="center" wrapText="0"/>
    </xf>
    <xf borderId="7" fillId="0" fontId="7" numFmtId="0" xfId="0" applyAlignment="1" applyBorder="1" applyFont="1">
      <alignment readingOrder="0" vertical="center"/>
    </xf>
    <xf borderId="0" fillId="0" fontId="4" numFmtId="0" xfId="0" applyAlignment="1" applyFont="1">
      <alignment horizontal="left" readingOrder="0" shrinkToFit="0" vertical="center" wrapText="1"/>
    </xf>
    <xf borderId="7" fillId="0" fontId="8" numFmtId="0" xfId="0" applyAlignment="1" applyBorder="1" applyFont="1">
      <alignment horizontal="left" readingOrder="0" shrinkToFit="0" vertical="center" wrapText="1"/>
    </xf>
    <xf borderId="7" fillId="0" fontId="4" numFmtId="0" xfId="0" applyAlignment="1" applyBorder="1" applyFont="1">
      <alignment horizontal="left" readingOrder="0" vertical="center"/>
    </xf>
    <xf borderId="7" fillId="0" fontId="9" numFmtId="0" xfId="0" applyAlignment="1" applyBorder="1" applyFont="1">
      <alignment readingOrder="0" vertical="center"/>
    </xf>
    <xf borderId="7" fillId="0" fontId="4" numFmtId="0" xfId="0" applyAlignment="1" applyBorder="1" applyFont="1">
      <alignment horizontal="left" readingOrder="0" shrinkToFit="0" vertical="center" wrapText="1"/>
    </xf>
    <xf borderId="0" fillId="0" fontId="4" numFmtId="0" xfId="0" applyAlignment="1" applyFont="1">
      <alignment readingOrder="0" vertical="center"/>
    </xf>
    <xf borderId="0" fillId="0" fontId="4" numFmtId="0" xfId="0" applyAlignment="1" applyFont="1">
      <alignment horizontal="left" readingOrder="0" shrinkToFit="0" vertical="center" wrapText="1"/>
    </xf>
    <xf borderId="7" fillId="3" fontId="10" numFmtId="0" xfId="0" applyAlignment="1" applyBorder="1" applyFont="1">
      <alignment horizontal="center" readingOrder="0" shrinkToFit="0" vertical="center" wrapText="1"/>
    </xf>
    <xf borderId="7" fillId="0" fontId="11" numFmtId="0" xfId="0" applyAlignment="1" applyBorder="1" applyFont="1">
      <alignment readingOrder="0" vertical="center"/>
    </xf>
    <xf borderId="7" fillId="0" fontId="6" numFmtId="0" xfId="0" applyAlignment="1" applyBorder="1" applyFont="1">
      <alignment horizontal="left" readingOrder="0" shrinkToFit="0" vertical="center" wrapText="1"/>
    </xf>
    <xf borderId="0" fillId="3" fontId="12" numFmtId="0" xfId="0" applyAlignment="1" applyFont="1">
      <alignment horizontal="center" readingOrder="0" vertical="center"/>
    </xf>
    <xf borderId="8" fillId="0" fontId="13" numFmtId="0" xfId="0" applyAlignment="1" applyBorder="1" applyFont="1">
      <alignment horizontal="left" readingOrder="0" shrinkToFit="0" textRotation="0" vertical="center" wrapText="0"/>
    </xf>
    <xf borderId="9" fillId="0" fontId="3" numFmtId="0" xfId="0" applyBorder="1" applyFont="1"/>
    <xf borderId="7" fillId="3" fontId="12" numFmtId="0" xfId="0" applyAlignment="1" applyBorder="1" applyFont="1">
      <alignment readingOrder="0" vertical="center"/>
    </xf>
    <xf borderId="7" fillId="0" fontId="4" numFmtId="0" xfId="0" applyAlignment="1" applyBorder="1" applyFont="1">
      <alignment horizontal="left" readingOrder="0" vertical="center"/>
    </xf>
    <xf borderId="7" fillId="3" fontId="14" numFmtId="0" xfId="0" applyAlignment="1" applyBorder="1" applyFont="1">
      <alignment horizontal="left" readingOrder="0" shrinkToFit="0" vertical="center" wrapText="0"/>
    </xf>
    <xf borderId="7" fillId="0" fontId="4" numFmtId="0" xfId="0" applyAlignment="1" applyBorder="1" applyFont="1">
      <alignment horizontal="center" readingOrder="0" shrinkToFit="0" vertical="center" wrapText="0"/>
    </xf>
    <xf borderId="7" fillId="0" fontId="4" numFmtId="0" xfId="0" applyAlignment="1" applyBorder="1" applyFont="1">
      <alignment horizontal="left" readingOrder="0" shrinkToFit="0" vertical="center" wrapText="0"/>
    </xf>
    <xf borderId="8" fillId="0" fontId="15" numFmtId="0" xfId="0" applyAlignment="1" applyBorder="1" applyFont="1">
      <alignment horizontal="left" readingOrder="0" shrinkToFit="0" vertical="center" wrapText="0"/>
    </xf>
    <xf borderId="7" fillId="3" fontId="4" numFmtId="0" xfId="0" applyAlignment="1" applyBorder="1" applyFont="1">
      <alignment horizontal="center" readingOrder="0" shrinkToFit="0" vertical="center" wrapText="1"/>
    </xf>
    <xf borderId="7" fillId="3" fontId="5" numFmtId="0" xfId="0" applyAlignment="1" applyBorder="1" applyFont="1">
      <alignment horizontal="left" readingOrder="0" shrinkToFit="0" vertical="center" wrapText="1"/>
    </xf>
    <xf borderId="7" fillId="3" fontId="4" numFmtId="0" xfId="0" applyAlignment="1" applyBorder="1" applyFont="1">
      <alignment horizontal="left" readingOrder="0" shrinkToFit="0" vertical="center" wrapText="1"/>
    </xf>
    <xf borderId="8" fillId="3" fontId="16" numFmtId="0" xfId="0" applyAlignment="1" applyBorder="1" applyFont="1">
      <alignment readingOrder="0" shrinkToFit="0" vertical="center" wrapText="0"/>
    </xf>
    <xf borderId="0" fillId="0" fontId="4" numFmtId="0" xfId="0" applyAlignment="1" applyFont="1">
      <alignment horizontal="center" readingOrder="0" shrinkToFit="0" vertical="center" wrapText="1"/>
    </xf>
    <xf borderId="0" fillId="0" fontId="4" numFmtId="0" xfId="0" applyAlignment="1" applyFont="1">
      <alignment horizontal="left" shrinkToFit="0" vertical="center" wrapText="1"/>
    </xf>
    <xf borderId="8" fillId="0" fontId="17" numFmtId="0" xfId="0" applyAlignment="1" applyBorder="1" applyFont="1">
      <alignment horizontal="left" readingOrder="0" shrinkToFit="0" vertical="center" wrapText="1"/>
    </xf>
    <xf borderId="8" fillId="0" fontId="18" numFmtId="0" xfId="0" applyAlignment="1" applyBorder="1" applyFont="1">
      <alignment readingOrder="0" vertical="center"/>
    </xf>
    <xf borderId="8" fillId="0" fontId="19" numFmtId="0" xfId="0" applyAlignment="1" applyBorder="1" applyFont="1">
      <alignment readingOrder="0" vertical="center"/>
    </xf>
    <xf borderId="7" fillId="0" fontId="5" numFmtId="0" xfId="0" applyAlignment="1" applyBorder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vertical="center"/>
    </xf>
    <xf borderId="0" fillId="0" fontId="20" numFmtId="0" xfId="0" applyAlignment="1" applyFont="1">
      <alignment readingOrder="0" vertical="center"/>
    </xf>
    <xf borderId="8" fillId="0" fontId="21" numFmtId="0" xfId="0" applyAlignment="1" applyBorder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1"/>
    </xf>
    <xf borderId="8" fillId="0" fontId="22" numFmtId="0" xfId="0" applyAlignment="1" applyBorder="1" applyFont="1">
      <alignment readingOrder="0" shrinkToFit="0" vertical="center" wrapText="0"/>
    </xf>
    <xf borderId="0" fillId="0" fontId="4" numFmtId="0" xfId="0" applyAlignment="1" applyFont="1">
      <alignment horizontal="center" readingOrder="0" shrinkToFit="0" vertical="center" wrapText="1"/>
    </xf>
    <xf borderId="7" fillId="3" fontId="4" numFmtId="0" xfId="0" applyAlignment="1" applyBorder="1" applyFont="1">
      <alignment horizontal="center" readingOrder="0" shrinkToFit="0" vertical="center" wrapText="1"/>
    </xf>
    <xf borderId="8" fillId="3" fontId="23" numFmtId="0" xfId="0" applyAlignment="1" applyBorder="1" applyFont="1">
      <alignment horizontal="left" readingOrder="0" shrinkToFit="0" vertical="center" wrapText="1"/>
    </xf>
    <xf borderId="8" fillId="0" fontId="24" numFmtId="0" xfId="0" applyAlignment="1" applyBorder="1" applyFont="1">
      <alignment horizontal="left" readingOrder="0" shrinkToFit="0" vertical="center" wrapText="0"/>
    </xf>
    <xf borderId="7" fillId="4" fontId="12" numFmtId="0" xfId="0" applyAlignment="1" applyBorder="1" applyFill="1" applyFont="1">
      <alignment horizontal="center" readingOrder="0" shrinkToFit="0" vertical="center" wrapText="1"/>
    </xf>
    <xf borderId="7" fillId="0" fontId="25" numFmtId="0" xfId="0" applyAlignment="1" applyBorder="1" applyFont="1">
      <alignment horizontal="left" readingOrder="0" shrinkToFit="0" vertical="center" wrapText="1"/>
    </xf>
    <xf borderId="7" fillId="0" fontId="12" numFmtId="0" xfId="0" applyAlignment="1" applyBorder="1" applyFont="1">
      <alignment horizontal="center" readingOrder="0" shrinkToFit="0" vertical="center" wrapText="1"/>
    </xf>
    <xf borderId="7" fillId="0" fontId="12" numFmtId="0" xfId="0" applyAlignment="1" applyBorder="1" applyFont="1">
      <alignment horizontal="left" readingOrder="0" shrinkToFit="0" vertical="center" wrapText="1"/>
    </xf>
    <xf borderId="8" fillId="0" fontId="26" numFmtId="0" xfId="0" applyAlignment="1" applyBorder="1" applyFont="1">
      <alignment horizontal="center" readingOrder="0" shrinkToFit="0" vertical="center" wrapText="1"/>
    </xf>
    <xf borderId="7" fillId="3" fontId="12" numFmtId="0" xfId="0" applyAlignment="1" applyBorder="1" applyFont="1">
      <alignment horizontal="center" readingOrder="0" shrinkToFit="0" vertical="center" wrapText="1"/>
    </xf>
    <xf borderId="8" fillId="0" fontId="27" numFmtId="0" xfId="0" applyAlignment="1" applyBorder="1" applyFont="1">
      <alignment horizontal="left" readingOrder="0" shrinkToFit="0" vertical="center" wrapText="1"/>
    </xf>
    <xf borderId="7" fillId="0" fontId="25" numFmtId="0" xfId="0" applyAlignment="1" applyBorder="1" applyFont="1">
      <alignment horizontal="left" readingOrder="0" shrinkToFit="0" vertical="center" wrapText="1"/>
    </xf>
    <xf borderId="8" fillId="0" fontId="28" numFmtId="0" xfId="0" applyAlignment="1" applyBorder="1" applyFont="1">
      <alignment readingOrder="0" shrinkToFit="0" vertical="center" wrapText="0"/>
    </xf>
    <xf borderId="8" fillId="0" fontId="4" numFmtId="0" xfId="0" applyAlignment="1" applyBorder="1" applyFont="1">
      <alignment horizontal="left" readingOrder="0" shrinkToFit="0" vertical="center" wrapText="1"/>
    </xf>
    <xf borderId="0" fillId="3" fontId="29" numFmtId="0" xfId="0" applyAlignment="1" applyFont="1">
      <alignment readingOrder="0" vertical="center"/>
    </xf>
    <xf borderId="7" fillId="3" fontId="12" numFmtId="0" xfId="0" applyAlignment="1" applyBorder="1" applyFont="1">
      <alignment horizontal="center" readingOrder="0" vertical="center"/>
    </xf>
    <xf borderId="8" fillId="0" fontId="30" numFmtId="0" xfId="0" applyAlignment="1" applyBorder="1" applyFont="1">
      <alignment readingOrder="0" vertical="center"/>
    </xf>
    <xf borderId="8" fillId="0" fontId="31" numFmtId="0" xfId="0" applyAlignment="1" applyBorder="1" applyFont="1">
      <alignment readingOrder="0" shrinkToFit="0" vertical="center" wrapText="0"/>
    </xf>
    <xf borderId="7" fillId="3" fontId="32" numFmtId="0" xfId="0" applyAlignment="1" applyBorder="1" applyFont="1">
      <alignment horizontal="left" readingOrder="0" shrinkToFit="0" vertical="center" wrapText="0"/>
    </xf>
    <xf borderId="7" fillId="3" fontId="4" numFmtId="0" xfId="0" applyAlignment="1" applyBorder="1" applyFont="1">
      <alignment horizontal="left" shrinkToFit="0" vertical="center" wrapText="0"/>
    </xf>
    <xf borderId="0" fillId="3" fontId="33" numFmtId="0" xfId="0" applyAlignment="1" applyFont="1">
      <alignment horizontal="left" readingOrder="0" shrinkToFit="0" vertical="center" wrapText="0"/>
    </xf>
    <xf borderId="0" fillId="3" fontId="4" numFmtId="0" xfId="0" applyAlignment="1" applyFont="1">
      <alignment horizontal="left" shrinkToFit="0" vertical="center" wrapText="0"/>
    </xf>
    <xf borderId="7" fillId="3" fontId="34" numFmtId="0" xfId="0" applyAlignment="1" applyBorder="1" applyFont="1">
      <alignment horizontal="left" readingOrder="0" shrinkToFit="0" vertical="center" wrapText="0"/>
    </xf>
    <xf borderId="7" fillId="0" fontId="4" numFmtId="0" xfId="0" applyAlignment="1" applyBorder="1" applyFont="1">
      <alignment readingOrder="0" vertical="center"/>
    </xf>
    <xf borderId="7" fillId="0" fontId="8" numFmtId="0" xfId="0" applyAlignment="1" applyBorder="1" applyFont="1">
      <alignment readingOrder="0" vertical="center"/>
    </xf>
    <xf borderId="0" fillId="0" fontId="4" numFmtId="0" xfId="0" applyAlignment="1" applyFont="1">
      <alignment horizontal="left" readingOrder="0" vertical="center"/>
    </xf>
    <xf borderId="7" fillId="0" fontId="4" numFmtId="0" xfId="0" applyAlignment="1" applyBorder="1" applyFont="1">
      <alignment vertical="center"/>
    </xf>
    <xf borderId="7" fillId="0" fontId="4" numFmtId="0" xfId="0" applyAlignment="1" applyBorder="1" applyFont="1">
      <alignment horizontal="center" readingOrder="0" vertical="center"/>
    </xf>
    <xf borderId="7" fillId="0" fontId="35" numFmtId="0" xfId="0" applyAlignment="1" applyBorder="1" applyFont="1">
      <alignment horizontal="left" readingOrder="0" shrinkToFit="0" vertical="center" wrapText="1"/>
    </xf>
    <xf borderId="7" fillId="3" fontId="8" numFmtId="0" xfId="0" applyAlignment="1" applyBorder="1" applyFont="1">
      <alignment horizontal="left" readingOrder="0" shrinkToFit="0" vertical="center" wrapText="1"/>
    </xf>
    <xf borderId="8" fillId="0" fontId="36" numFmtId="0" xfId="0" applyAlignment="1" applyBorder="1" applyFont="1">
      <alignment readingOrder="0" shrinkToFit="0" vertical="center" wrapText="0"/>
    </xf>
    <xf borderId="9" fillId="0" fontId="4" numFmtId="0" xfId="0" applyAlignment="1" applyBorder="1" applyFont="1">
      <alignment readingOrder="0" vertical="center"/>
    </xf>
    <xf borderId="8" fillId="0" fontId="37" numFmtId="0" xfId="0" applyAlignment="1" applyBorder="1" applyFont="1">
      <alignment horizontal="left" readingOrder="0" shrinkToFit="0" vertical="center" wrapText="1"/>
    </xf>
    <xf borderId="7" fillId="5" fontId="38" numFmtId="0" xfId="0" applyAlignment="1" applyBorder="1" applyFill="1" applyFont="1">
      <alignment horizontal="center" readingOrder="0" shrinkToFit="0" vertical="center" wrapText="1"/>
    </xf>
    <xf borderId="7" fillId="0" fontId="6" numFmtId="0" xfId="0" applyAlignment="1" applyBorder="1" applyFont="1">
      <alignment horizontal="center" readingOrder="0" shrinkToFit="0" vertical="center" wrapText="1"/>
    </xf>
    <xf borderId="5" fillId="3" fontId="6" numFmtId="164" xfId="0" applyAlignment="1" applyBorder="1" applyFont="1" applyNumberFormat="1">
      <alignment horizontal="left" readingOrder="0" shrinkToFit="0" vertical="center" wrapText="0"/>
    </xf>
    <xf borderId="7" fillId="3" fontId="39" numFmtId="0" xfId="0" applyAlignment="1" applyBorder="1" applyFont="1">
      <alignment readingOrder="0" vertical="center"/>
    </xf>
    <xf borderId="0" fillId="3" fontId="4" numFmtId="0" xfId="0" applyAlignment="1" applyFont="1">
      <alignment horizontal="left" readingOrder="0" shrinkToFit="0" vertical="center" wrapText="1"/>
    </xf>
    <xf borderId="0" fillId="3" fontId="4" numFmtId="0" xfId="0" applyAlignment="1" applyFont="1">
      <alignment horizontal="center" readingOrder="0" shrinkToFit="0" vertical="center" wrapText="1"/>
    </xf>
    <xf borderId="10" fillId="3" fontId="40" numFmtId="0" xfId="0" applyAlignment="1" applyBorder="1" applyFont="1">
      <alignment horizontal="left" readingOrder="0" shrinkToFit="0" vertical="center" wrapText="1"/>
    </xf>
    <xf borderId="10" fillId="0" fontId="3" numFmtId="0" xfId="0" applyBorder="1" applyFont="1"/>
    <xf borderId="9" fillId="0" fontId="41" numFmtId="0" xfId="0" applyAlignment="1" applyBorder="1" applyFont="1">
      <alignment readingOrder="0" vertical="center"/>
    </xf>
    <xf borderId="2" fillId="0" fontId="42" numFmtId="0" xfId="0" applyAlignment="1" applyBorder="1" applyFont="1">
      <alignment readingOrder="0" vertical="center"/>
    </xf>
    <xf borderId="6" fillId="0" fontId="43" numFmtId="0" xfId="0" applyAlignment="1" applyBorder="1" applyFont="1">
      <alignment readingOrder="0" vertical="center"/>
    </xf>
    <xf borderId="11" fillId="0" fontId="4" numFmtId="0" xfId="0" applyAlignment="1" applyBorder="1" applyFont="1">
      <alignment horizontal="left" readingOrder="0" shrinkToFit="0" vertical="center" wrapText="1"/>
    </xf>
    <xf borderId="7" fillId="0" fontId="8" numFmtId="0" xfId="0" applyAlignment="1" applyBorder="1" applyFont="1">
      <alignment horizontal="left" readingOrder="0" vertical="center"/>
    </xf>
    <xf borderId="7" fillId="0" fontId="44" numFmtId="0" xfId="0" applyAlignment="1" applyBorder="1" applyFont="1">
      <alignment horizontal="left" readingOrder="0" vertical="center"/>
    </xf>
    <xf borderId="7" fillId="0" fontId="4" numFmtId="0" xfId="0" applyAlignment="1" applyBorder="1" applyFont="1">
      <alignment horizontal="left" vertical="center"/>
    </xf>
    <xf borderId="0" fillId="0" fontId="4" numFmtId="0" xfId="0" applyAlignment="1" applyFont="1">
      <alignment horizontal="center" shrinkToFit="0" wrapText="1"/>
    </xf>
    <xf borderId="0" fillId="0" fontId="4" numFmtId="0" xfId="0" applyAlignment="1" applyFont="1">
      <alignment horizontal="left"/>
    </xf>
    <xf borderId="0" fillId="0" fontId="5" numFmtId="0" xfId="0" applyAlignment="1" applyFont="1">
      <alignment horizontal="left" readingOrder="0" shrinkToFit="0" vertical="bottom" wrapText="0"/>
    </xf>
    <xf borderId="0" fillId="0" fontId="4" numFmtId="0" xfId="0" applyAlignment="1" applyFont="1">
      <alignment horizontal="center"/>
    </xf>
    <xf borderId="0" fillId="3" fontId="4" numFmtId="164" xfId="0" applyAlignment="1" applyFont="1" applyNumberFormat="1">
      <alignment horizontal="center" shrinkToFit="0" wrapText="0"/>
    </xf>
    <xf borderId="0" fillId="0" fontId="4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editorialmarea.com.ar/catalogo/el-mundo-9/cronicas-de-la-america-profunda-20" TargetMode="External"/><Relationship Id="rId42" Type="http://schemas.openxmlformats.org/officeDocument/2006/relationships/hyperlink" Target="https://www.editorialmarea.com.ar/catalogo/cultura-11/don-ata-34" TargetMode="External"/><Relationship Id="rId41" Type="http://schemas.openxmlformats.org/officeDocument/2006/relationships/hyperlink" Target="https://www.editorialmarea.com.ar/catalogo/el-mundo-9/criptopunks-19" TargetMode="External"/><Relationship Id="rId44" Type="http://schemas.openxmlformats.org/officeDocument/2006/relationships/hyperlink" Target="https://www.editorialmarea.com.ar/catalogo/investigaciones-periodisticas-1/tropa-de-elite-119" TargetMode="External"/><Relationship Id="rId43" Type="http://schemas.openxmlformats.org/officeDocument/2006/relationships/hyperlink" Target="https://www.editorialmarea.com.ar/catalogo/derechos-humanos-3/el-lado-norita-de-la-vida-132" TargetMode="External"/><Relationship Id="rId46" Type="http://schemas.openxmlformats.org/officeDocument/2006/relationships/hyperlink" Target="https://www.editorialmarea.com.ar/catalogo/investigaciones-periodisticas-1/la-democracia-de-los-barbaros-64" TargetMode="External"/><Relationship Id="rId45" Type="http://schemas.openxmlformats.org/officeDocument/2006/relationships/hyperlink" Target="https://www.editorialmarea.com.ar/catalogo/cultura-11/las-mil-y-una-noches-78" TargetMode="External"/><Relationship Id="rId107" Type="http://schemas.openxmlformats.org/officeDocument/2006/relationships/hyperlink" Target="https://www.editorialmarea.com.ar/catalogo/derechos-humanos-3/abuela-6" TargetMode="External"/><Relationship Id="rId106" Type="http://schemas.openxmlformats.org/officeDocument/2006/relationships/hyperlink" Target="https://www.editorialmarea.com.ar/catalogo/investigaciones-periodisticas-1/maria-julia-91" TargetMode="External"/><Relationship Id="rId105" Type="http://schemas.openxmlformats.org/officeDocument/2006/relationships/hyperlink" Target="https://www.editorialmarea.com.ar/catalogo/derechos-humanos-3/hijos-de-la-guerra-52" TargetMode="External"/><Relationship Id="rId104" Type="http://schemas.openxmlformats.org/officeDocument/2006/relationships/hyperlink" Target="https://www.editorialmarea.com.ar/catalogo/investigaciones-periodisticas-1/la-noticia-deseada-69" TargetMode="External"/><Relationship Id="rId109" Type="http://schemas.openxmlformats.org/officeDocument/2006/relationships/hyperlink" Target="https://www.editorialmarea.com.ar/catalogo/cultura-11/el-ocaso-de-peron-43" TargetMode="External"/><Relationship Id="rId108" Type="http://schemas.openxmlformats.org/officeDocument/2006/relationships/hyperlink" Target="https://www.editorialmarea.com.ar/catalogo/el-mundo-9/bolsonaro-128" TargetMode="External"/><Relationship Id="rId48" Type="http://schemas.openxmlformats.org/officeDocument/2006/relationships/hyperlink" Target="https://www.editorialmarea.com.ar/catalogo/cultura-11/al-gran-pueblo-argentino-134" TargetMode="External"/><Relationship Id="rId187" Type="http://schemas.openxmlformats.org/officeDocument/2006/relationships/hyperlink" Target="https://www.editorialmarea.com.ar/catalogo/sociedad-2/ensayos-urgentes-194" TargetMode="External"/><Relationship Id="rId47" Type="http://schemas.openxmlformats.org/officeDocument/2006/relationships/hyperlink" Target="https://www.editorialmarea.com.ar/catalogo/el-mundo-9/cuba-libre-25" TargetMode="External"/><Relationship Id="rId186" Type="http://schemas.openxmlformats.org/officeDocument/2006/relationships/hyperlink" Target="https://www.editorialmarea.com.ar/catalogo/religion-14/manual-para-catolicos-disconformes-90" TargetMode="External"/><Relationship Id="rId185" Type="http://schemas.openxmlformats.org/officeDocument/2006/relationships/hyperlink" Target="https://www.editorialmarea.com.ar/catalogo/religion-14/credos-posmodernos-18" TargetMode="External"/><Relationship Id="rId49" Type="http://schemas.openxmlformats.org/officeDocument/2006/relationships/hyperlink" Target="https://www.editorialmarea.com.ar/catalogo/derechos-humanos-3/piratas-de-la-libertad-110" TargetMode="External"/><Relationship Id="rId184" Type="http://schemas.openxmlformats.org/officeDocument/2006/relationships/hyperlink" Target="https://www.editorialmarea.com.ar/catalogo/religion-14/la-religion-en-la-epoca-de-la-muerte-de-dios-74" TargetMode="External"/><Relationship Id="rId103" Type="http://schemas.openxmlformats.org/officeDocument/2006/relationships/hyperlink" Target="https://www.editorialmarea.com.ar/catalogo/derechos-humanos-3/buenos-aires-oto-o-1982-11" TargetMode="External"/><Relationship Id="rId102" Type="http://schemas.openxmlformats.org/officeDocument/2006/relationships/hyperlink" Target="https://www.editorialmarea.com.ar/catalogo/los-libros-del-che-7/de-ernesto-al-che-29" TargetMode="External"/><Relationship Id="rId101" Type="http://schemas.openxmlformats.org/officeDocument/2006/relationships/hyperlink" Target="https://www.editorialmarea.com.ar/catalogo/sociedad-2/cuadernos-de-la-semilla-22" TargetMode="External"/><Relationship Id="rId189" Type="http://schemas.openxmlformats.org/officeDocument/2006/relationships/drawing" Target="../drawings/drawing1.xml"/><Relationship Id="rId100" Type="http://schemas.openxmlformats.org/officeDocument/2006/relationships/hyperlink" Target="https://www.editorialmarea.com.ar/catalogo/derechos-humanos-3/donde-esta-miguel-3" TargetMode="External"/><Relationship Id="rId188" Type="http://schemas.openxmlformats.org/officeDocument/2006/relationships/hyperlink" Target="https://www.editorialmarea.com.ar/catalogo/derechos-humanos-3/los-nietos-te-cuentan-como-fue-196" TargetMode="External"/><Relationship Id="rId31" Type="http://schemas.openxmlformats.org/officeDocument/2006/relationships/hyperlink" Target="https://www.editorialmarea.com.ar/catalogo/investigaciones-periodisticas-1/adentro-1" TargetMode="External"/><Relationship Id="rId30" Type="http://schemas.openxmlformats.org/officeDocument/2006/relationships/hyperlink" Target="https://www.editorialmarea.com.ar/catalogo/investigaciones-periodisticas-1/orden-de-compra-103" TargetMode="External"/><Relationship Id="rId33" Type="http://schemas.openxmlformats.org/officeDocument/2006/relationships/hyperlink" Target="https://www.editorialmarea.com.ar/catalogo/investigaciones-periodisticas-1/justicia-era-kirchner-58" TargetMode="External"/><Relationship Id="rId183" Type="http://schemas.openxmlformats.org/officeDocument/2006/relationships/hyperlink" Target="https://www.editorialmarea.com.ar/catalogo/religion-14/mitos-de-la-luz-93" TargetMode="External"/><Relationship Id="rId32" Type="http://schemas.openxmlformats.org/officeDocument/2006/relationships/hyperlink" Target="https://www.editorialmarea.com.ar/catalogo/cultura-11/vivir-en-los-medios-122" TargetMode="External"/><Relationship Id="rId182" Type="http://schemas.openxmlformats.org/officeDocument/2006/relationships/hyperlink" Target="https://www.editorialmarea.com.ar/catalogo/religion-14/mitos-de-la-luz-192" TargetMode="External"/><Relationship Id="rId35" Type="http://schemas.openxmlformats.org/officeDocument/2006/relationships/hyperlink" Target="https://www.editorialmarea.com.ar/catalogo/derechos-humanos-3/padres-de-plaza-de-mayo-105" TargetMode="External"/><Relationship Id="rId181" Type="http://schemas.openxmlformats.org/officeDocument/2006/relationships/hyperlink" Target="https://www.editorialmarea.com.ar/catalogo/religion-14/kenosis-60" TargetMode="External"/><Relationship Id="rId34" Type="http://schemas.openxmlformats.org/officeDocument/2006/relationships/hyperlink" Target="https://www.editorialmarea.com.ar/catalogo/cronica-4/la-realidad-esa-ficcion-73" TargetMode="External"/><Relationship Id="rId180" Type="http://schemas.openxmlformats.org/officeDocument/2006/relationships/hyperlink" Target="https://www.editorialmarea.com.ar/catalogo/religion-14/jesus-para-todos-56" TargetMode="External"/><Relationship Id="rId37" Type="http://schemas.openxmlformats.org/officeDocument/2006/relationships/hyperlink" Target="https://www.editorialmarea.com.ar/catalogo/derechos-humanos-3/seamos-felices-mientras-estamos-aqui-115" TargetMode="External"/><Relationship Id="rId176" Type="http://schemas.openxmlformats.org/officeDocument/2006/relationships/hyperlink" Target="https://www.editorialmarea.com.ar/catalogo/historia-argentina-6/montevideo-o-la-nueva-troya-193" TargetMode="External"/><Relationship Id="rId36" Type="http://schemas.openxmlformats.org/officeDocument/2006/relationships/hyperlink" Target="https://www.editorialmarea.com.ar/catalogo/derechos-humanos-3/pasen-musica-107" TargetMode="External"/><Relationship Id="rId175" Type="http://schemas.openxmlformats.org/officeDocument/2006/relationships/hyperlink" Target="https://www.editorialmarea.com.ar/catalogo/historia-argentina-6/delirios-argentinos-32" TargetMode="External"/><Relationship Id="rId39" Type="http://schemas.openxmlformats.org/officeDocument/2006/relationships/hyperlink" Target="https://www.editorialmarea.com.ar/catalogo/cultura-11/que-la-fuerza-te-acompa-e-112" TargetMode="External"/><Relationship Id="rId174" Type="http://schemas.openxmlformats.org/officeDocument/2006/relationships/hyperlink" Target="https://www.editorialmarea.com.ar/catalogo/historia-argentina-6/el-loco-dorrego-187" TargetMode="External"/><Relationship Id="rId38" Type="http://schemas.openxmlformats.org/officeDocument/2006/relationships/hyperlink" Target="https://www.editorialmarea.com.ar/catalogo/sociedad-2/padre-cajade-104" TargetMode="External"/><Relationship Id="rId173" Type="http://schemas.openxmlformats.org/officeDocument/2006/relationships/hyperlink" Target="https://www.editorialmarea.com.ar/catalogo/historia-argentina-6/el-loco-dorrego-40" TargetMode="External"/><Relationship Id="rId179" Type="http://schemas.openxmlformats.org/officeDocument/2006/relationships/hyperlink" Target="https://www.editorialmarea.com.ar/catalogo/religion-14/la-vida-sensible-77" TargetMode="External"/><Relationship Id="rId178" Type="http://schemas.openxmlformats.org/officeDocument/2006/relationships/hyperlink" Target="https://www.editorialmarea.com.ar/catalogo/cultura-11/cronista-de-dos-mundos-163" TargetMode="External"/><Relationship Id="rId177" Type="http://schemas.openxmlformats.org/officeDocument/2006/relationships/hyperlink" Target="https://www.editorialmarea.com.ar/catalogo/cultura-11/la-mirada-horizontal-162" TargetMode="External"/><Relationship Id="rId20" Type="http://schemas.openxmlformats.org/officeDocument/2006/relationships/hyperlink" Target="https://www.editorialmarea.com.ar/catalogo/cronica-4/sangre-salada-114" TargetMode="External"/><Relationship Id="rId22" Type="http://schemas.openxmlformats.org/officeDocument/2006/relationships/hyperlink" Target="https://www.editorialmarea.com.ar/catalogo/cronica-4/una-excursion-a-los-indios-ranqueles-183" TargetMode="External"/><Relationship Id="rId21" Type="http://schemas.openxmlformats.org/officeDocument/2006/relationships/hyperlink" Target="https://www.editorialmarea.com.ar/catalogo/cronica-4/los-tiempos-detenidos-174" TargetMode="External"/><Relationship Id="rId24" Type="http://schemas.openxmlformats.org/officeDocument/2006/relationships/hyperlink" Target="https://www.editorialmarea.com.ar/catalogo/cronica-4/el-polizon-y-el-capitan-189" TargetMode="External"/><Relationship Id="rId23" Type="http://schemas.openxmlformats.org/officeDocument/2006/relationships/hyperlink" Target="https://www.editorialmarea.com.ar/catalogo/cronica-4/la-fiesta-mas-grande-del-mundo-185" TargetMode="External"/><Relationship Id="rId129" Type="http://schemas.openxmlformats.org/officeDocument/2006/relationships/hyperlink" Target="https://www.editorialmarea.com.ar/catalogo/cultura-11/america-188https://www.editorialmarea.com.ar/catalogo/cultura-11/america-188" TargetMode="External"/><Relationship Id="rId128" Type="http://schemas.openxmlformats.org/officeDocument/2006/relationships/hyperlink" Target="https://www.editorialmarea.com.ar/catalogo/derechos-humanos-3/el-nunca-mas-de-las-locas-184" TargetMode="External"/><Relationship Id="rId127" Type="http://schemas.openxmlformats.org/officeDocument/2006/relationships/hyperlink" Target="https://www.editorialmarea.com.ar/catalogo/cultura-11/cultura-de-la-influencia-180" TargetMode="External"/><Relationship Id="rId126" Type="http://schemas.openxmlformats.org/officeDocument/2006/relationships/hyperlink" Target="https://www.editorialmarea.com.ar/catalogo/el-mundo-9/la-reconquista-autoritaria-181" TargetMode="External"/><Relationship Id="rId26" Type="http://schemas.openxmlformats.org/officeDocument/2006/relationships/hyperlink" Target="https://www.editorialmarea.com.ar/catalogo/sociedad-2/atr-133" TargetMode="External"/><Relationship Id="rId121" Type="http://schemas.openxmlformats.org/officeDocument/2006/relationships/hyperlink" Target="https://www.editorialmarea.com.ar/catalogo/sociedad-2/puertas-adentro-173" TargetMode="External"/><Relationship Id="rId25" Type="http://schemas.openxmlformats.org/officeDocument/2006/relationships/hyperlink" Target="https://www.editorialmarea.com.ar/catalogo/cronica-4/criaturas-fenomenales-191" TargetMode="External"/><Relationship Id="rId120" Type="http://schemas.openxmlformats.org/officeDocument/2006/relationships/hyperlink" Target="https://www.editorialmarea.com.ar/catalogo/el-mundo-9/un-mundo-en-pandemia-169" TargetMode="External"/><Relationship Id="rId28" Type="http://schemas.openxmlformats.org/officeDocument/2006/relationships/hyperlink" Target="https://www.editorialmarea.com.ar/catalogo/los-libros-del-che-7/los-viajes-del-che-por-sudamerica-88" TargetMode="External"/><Relationship Id="rId27" Type="http://schemas.openxmlformats.org/officeDocument/2006/relationships/hyperlink" Target="https://www.editorialmarea.com.ar/catalogo/sociedad-2/darsela-en-la-pera-27" TargetMode="External"/><Relationship Id="rId125" Type="http://schemas.openxmlformats.org/officeDocument/2006/relationships/hyperlink" Target="https://www.editorialmarea.com.ar/catalogo/derechos-humanos-3/delia-177" TargetMode="External"/><Relationship Id="rId29" Type="http://schemas.openxmlformats.org/officeDocument/2006/relationships/hyperlink" Target="https://www.editorialmarea.com.ar/catalogo/religion-14/la-biblia-segun-yo-61" TargetMode="External"/><Relationship Id="rId124" Type="http://schemas.openxmlformats.org/officeDocument/2006/relationships/hyperlink" Target="https://www.editorialmarea.com.ar/catalogo/el-mundo-9/por-que-ucrania-176" TargetMode="External"/><Relationship Id="rId123" Type="http://schemas.openxmlformats.org/officeDocument/2006/relationships/hyperlink" Target="https://www.editorialmarea.com.ar/catalogo/cultura-11/las-mil-vidas-de-gabriela-175" TargetMode="External"/><Relationship Id="rId122" Type="http://schemas.openxmlformats.org/officeDocument/2006/relationships/hyperlink" Target="https://www.editorialmarea.com.ar/catalogo/cultura-11/verdad-tropical-140" TargetMode="External"/><Relationship Id="rId95" Type="http://schemas.openxmlformats.org/officeDocument/2006/relationships/hyperlink" Target="https://www.editorialmarea.com.ar/catalogo/investigaciones-periodisticas-1/cronicas-desde-la-frontera-21" TargetMode="External"/><Relationship Id="rId94" Type="http://schemas.openxmlformats.org/officeDocument/2006/relationships/hyperlink" Target="https://www.editorialmarea.com.ar/catalogo/sociedad-2/adenda-a-historia-de-la-homosexualidad-en-la-argentina-7" TargetMode="External"/><Relationship Id="rId97" Type="http://schemas.openxmlformats.org/officeDocument/2006/relationships/hyperlink" Target="https://www.editorialmarea.com.ar/catalogo/investigaciones-periodisticas-1/kabul-bagdad-teheran-59" TargetMode="External"/><Relationship Id="rId96" Type="http://schemas.openxmlformats.org/officeDocument/2006/relationships/hyperlink" Target="https://www.editorialmarea.com.ar/catalogo/investigaciones-periodisticas-1/genealogia-de-una-tragedia-48" TargetMode="External"/><Relationship Id="rId11" Type="http://schemas.openxmlformats.org/officeDocument/2006/relationships/hyperlink" Target="https://www.editorialmarea.com.ar/catalogo/cronica-4/diez-dias-que-estremecieron-al-mundo-33" TargetMode="External"/><Relationship Id="rId99" Type="http://schemas.openxmlformats.org/officeDocument/2006/relationships/hyperlink" Target="https://www.editorialmarea.com.ar/catalogo/investigaciones-periodisticas-1/da-os-colaterales-26" TargetMode="External"/><Relationship Id="rId10" Type="http://schemas.openxmlformats.org/officeDocument/2006/relationships/hyperlink" Target="https://www.editorialmarea.com.ar/catalogo/cronica-4/hay-vida-en-la-tierra-4" TargetMode="External"/><Relationship Id="rId98" Type="http://schemas.openxmlformats.org/officeDocument/2006/relationships/hyperlink" Target="https://www.editorialmarea.com.ar/catalogo/cultura-11/el-palabrista-124" TargetMode="External"/><Relationship Id="rId13" Type="http://schemas.openxmlformats.org/officeDocument/2006/relationships/hyperlink" Target="https://www.editorialmarea.com.ar/catalogo/cronica-4/la-noche-de-tlatelolco-68" TargetMode="External"/><Relationship Id="rId12" Type="http://schemas.openxmlformats.org/officeDocument/2006/relationships/hyperlink" Target="https://www.editorialmarea.com.ar/catalogo/cronica-4/periodismo-narrativo-109" TargetMode="External"/><Relationship Id="rId91" Type="http://schemas.openxmlformats.org/officeDocument/2006/relationships/hyperlink" Target="https://www.editorialmarea.com.ar/catalogo/derechos-humanos-3/aida-138" TargetMode="External"/><Relationship Id="rId90" Type="http://schemas.openxmlformats.org/officeDocument/2006/relationships/hyperlink" Target="https://www.editorialmarea.com.ar/catalogo/derechos-humanos-3/no-nos-han-vencido-155" TargetMode="External"/><Relationship Id="rId93" Type="http://schemas.openxmlformats.org/officeDocument/2006/relationships/hyperlink" Target="https://www.editorialmarea.com.ar/catalogo/sociedad-2/la-intemperie-y-lo-intempestivo-67" TargetMode="External"/><Relationship Id="rId92" Type="http://schemas.openxmlformats.org/officeDocument/2006/relationships/hyperlink" Target="https://www.editorialmarea.com.ar/catalogo/cultura-11/darwin-20-28" TargetMode="External"/><Relationship Id="rId118" Type="http://schemas.openxmlformats.org/officeDocument/2006/relationships/hyperlink" Target="https://www.editorialmarea.com.ar/catalogo/sociedad-2/detras-de-los-barbijos-166" TargetMode="External"/><Relationship Id="rId117" Type="http://schemas.openxmlformats.org/officeDocument/2006/relationships/hyperlink" Target="https://www.editorialmarea.com.ar/catalogo/derechos-humanos-3/desaparecer-en-democracia-164" TargetMode="External"/><Relationship Id="rId116" Type="http://schemas.openxmlformats.org/officeDocument/2006/relationships/hyperlink" Target="https://www.editorialmarea.com.ar/catalogo/derechos-humanos-3/llevare-su-nombre-159" TargetMode="External"/><Relationship Id="rId115" Type="http://schemas.openxmlformats.org/officeDocument/2006/relationships/hyperlink" Target="https://www.editorialmarea.com.ar/catalogo/derechos-humanos-3/maldito-tu-eres-89" TargetMode="External"/><Relationship Id="rId119" Type="http://schemas.openxmlformats.org/officeDocument/2006/relationships/hyperlink" Target="https://www.editorialmarea.com.ar/catalogo/sociedad-2/la-isla-interior-168" TargetMode="External"/><Relationship Id="rId15" Type="http://schemas.openxmlformats.org/officeDocument/2006/relationships/hyperlink" Target="https://www.editorialmarea.com.ar/catalogo/cronica-4/panico-106" TargetMode="External"/><Relationship Id="rId110" Type="http://schemas.openxmlformats.org/officeDocument/2006/relationships/hyperlink" Target="https://www.editorialmarea.com.ar/catalogo/cultura-11/sabato-156" TargetMode="External"/><Relationship Id="rId14" Type="http://schemas.openxmlformats.org/officeDocument/2006/relationships/hyperlink" Target="https://www.editorialmarea.com.ar/catalogo/cronica-4/nueve-lunas-100" TargetMode="External"/><Relationship Id="rId17" Type="http://schemas.openxmlformats.org/officeDocument/2006/relationships/hyperlink" Target="https://www.editorialmarea.com.ar/catalogo/cronica-4/los-escogidos-85" TargetMode="External"/><Relationship Id="rId16" Type="http://schemas.openxmlformats.org/officeDocument/2006/relationships/hyperlink" Target="https://www.editorialmarea.com.ar/catalogo/cronica-4/los-atrevidos-83" TargetMode="External"/><Relationship Id="rId19" Type="http://schemas.openxmlformats.org/officeDocument/2006/relationships/hyperlink" Target="https://www.editorialmarea.com.ar/catalogo/cronica-4/mi-abuela-139" TargetMode="External"/><Relationship Id="rId114" Type="http://schemas.openxmlformats.org/officeDocument/2006/relationships/hyperlink" Target="https://www.editorialmarea.com.ar/catalogo/sociedad-2/el-segundo-sexo-en-el-rio-de-la-plata-161" TargetMode="External"/><Relationship Id="rId18" Type="http://schemas.openxmlformats.org/officeDocument/2006/relationships/hyperlink" Target="https://www.editorialmarea.com.ar/catalogo/cronica-4/hacete-hombre-51" TargetMode="External"/><Relationship Id="rId113" Type="http://schemas.openxmlformats.org/officeDocument/2006/relationships/hyperlink" Target="https://www.editorialmarea.com.ar/catalogo/sociedad-2/la-encrucijada-160" TargetMode="External"/><Relationship Id="rId112" Type="http://schemas.openxmlformats.org/officeDocument/2006/relationships/hyperlink" Target="https://www.editorialmarea.com.ar/catalogo/investigaciones-periodisticas-1/narcosur-97" TargetMode="External"/><Relationship Id="rId111" Type="http://schemas.openxmlformats.org/officeDocument/2006/relationships/hyperlink" Target="https://www.editorialmarea.com.ar/catalogo/investigaciones-periodisticas-1/narcosur-97" TargetMode="External"/><Relationship Id="rId84" Type="http://schemas.openxmlformats.org/officeDocument/2006/relationships/hyperlink" Target="https://www.editorialmarea.com.ar/catalogo/derechos-humanos-3/laura-bonaparte-80" TargetMode="External"/><Relationship Id="rId83" Type="http://schemas.openxmlformats.org/officeDocument/2006/relationships/hyperlink" Target="https://www.editorialmarea.com.ar/catalogo/derechos-humanos-3/jorge-julio-lopez-57" TargetMode="External"/><Relationship Id="rId86" Type="http://schemas.openxmlformats.org/officeDocument/2006/relationships/hyperlink" Target="https://www.editorialmarea.com.ar/catalogo/el-mundo-9/geopolitica-de-las-drogas-50" TargetMode="External"/><Relationship Id="rId85" Type="http://schemas.openxmlformats.org/officeDocument/2006/relationships/hyperlink" Target="https://www.editorialmarea.com.ar/catalogo/cronica-4/nunca-la-misma-historia-101" TargetMode="External"/><Relationship Id="rId88" Type="http://schemas.openxmlformats.org/officeDocument/2006/relationships/hyperlink" Target="https://www.editorialmarea.com.ar/catalogo/investigaciones-periodisticas-1/narcofugas-96" TargetMode="External"/><Relationship Id="rId150" Type="http://schemas.openxmlformats.org/officeDocument/2006/relationships/hyperlink" Target="https://www.editorialmarea.com.ar/catalogo/ficcion-16/el-pasadizo-secreto-202" TargetMode="External"/><Relationship Id="rId87" Type="http://schemas.openxmlformats.org/officeDocument/2006/relationships/hyperlink" Target="https://www.editorialmarea.com.ar/catalogo/sociedad-2/generacion-calle-49" TargetMode="External"/><Relationship Id="rId89" Type="http://schemas.openxmlformats.org/officeDocument/2006/relationships/hyperlink" Target="https://www.editorialmarea.com.ar/catalogo/sociedad-2/el-aguante-35" TargetMode="External"/><Relationship Id="rId80" Type="http://schemas.openxmlformats.org/officeDocument/2006/relationships/hyperlink" Target="https://www.editorialmarea.com.ar/catalogo/los-libros-del-che-7/con-el-che-por-sudamerica-14" TargetMode="External"/><Relationship Id="rId82" Type="http://schemas.openxmlformats.org/officeDocument/2006/relationships/hyperlink" Target="https://www.editorialmarea.com.ar/catalogo/sociedad-2/historia-de-la-homosexualidad-en-la-argentina-53" TargetMode="External"/><Relationship Id="rId81" Type="http://schemas.openxmlformats.org/officeDocument/2006/relationships/hyperlink" Target="https://www.editorialmarea.com.ar/catalogo/cultura-11/brilla-la-luz-para-ellas-150" TargetMode="External"/><Relationship Id="rId1" Type="http://schemas.openxmlformats.org/officeDocument/2006/relationships/hyperlink" Target="https://www.editorialmarea.com.ar/catalogo/cuento-y-novela-5/los-viajes-de-eros-87" TargetMode="External"/><Relationship Id="rId2" Type="http://schemas.openxmlformats.org/officeDocument/2006/relationships/hyperlink" Target="https://www.editorialmarea.com.ar/catalogo/el-mundo-9/el-comercio-justo-36" TargetMode="External"/><Relationship Id="rId3" Type="http://schemas.openxmlformats.org/officeDocument/2006/relationships/hyperlink" Target="https://www.editorialmarea.com.ar/catalogo/cronica-4/cordero-de-dios-17" TargetMode="External"/><Relationship Id="rId149" Type="http://schemas.openxmlformats.org/officeDocument/2006/relationships/hyperlink" Target="https://www.editorialmarea.com.ar/catalogo/novela-basada-en-hechos-reales-8/yo-san-tucho-186" TargetMode="External"/><Relationship Id="rId4" Type="http://schemas.openxmlformats.org/officeDocument/2006/relationships/hyperlink" Target="https://www.editorialmarea.com.ar/catalogo/cronica-4/morgan-papers-95" TargetMode="External"/><Relationship Id="rId148" Type="http://schemas.openxmlformats.org/officeDocument/2006/relationships/hyperlink" Target="https://www.editorialmarea.com.ar/catalogo/novela-basada-en-hechos-reales-8/el-infierno-prometido-172" TargetMode="External"/><Relationship Id="rId9" Type="http://schemas.openxmlformats.org/officeDocument/2006/relationships/hyperlink" Target="https://www.editorialmarea.com.ar/catalogo/cronica-4/un-mar-de-castillos-peronistas-120" TargetMode="External"/><Relationship Id="rId143" Type="http://schemas.openxmlformats.org/officeDocument/2006/relationships/hyperlink" Target="https://www.editorialmarea.com.ar/catalogo/cuento-y-novela-5/la-suerte-del-campeon-76" TargetMode="External"/><Relationship Id="rId142" Type="http://schemas.openxmlformats.org/officeDocument/2006/relationships/hyperlink" Target="https://www.editorialmarea.com.ar/catalogo/novela-basada-en-hechos-reales-8/el-pichi-45" TargetMode="External"/><Relationship Id="rId141" Type="http://schemas.openxmlformats.org/officeDocument/2006/relationships/hyperlink" Target="https://www.editorialmarea.com.ar/catalogo/novela-basada-en-hechos-reales-8/claudia-vuelve-154" TargetMode="External"/><Relationship Id="rId140" Type="http://schemas.openxmlformats.org/officeDocument/2006/relationships/hyperlink" Target="https://www.editorialmarea.com.ar/catalogo/novela-basada-en-hechos-reales-8/la-cabeza-de-mariano-rosas-62" TargetMode="External"/><Relationship Id="rId5" Type="http://schemas.openxmlformats.org/officeDocument/2006/relationships/hyperlink" Target="https://www.editorialmarea.com.ar/catalogo/cronica-4/porno-nuestro-111" TargetMode="External"/><Relationship Id="rId147" Type="http://schemas.openxmlformats.org/officeDocument/2006/relationships/hyperlink" Target="https://www.editorialmarea.com.ar/catalogo/cultura-11/querido-eichmann-158" TargetMode="External"/><Relationship Id="rId6" Type="http://schemas.openxmlformats.org/officeDocument/2006/relationships/hyperlink" Target="https://www.editorialmarea.com.ar/catalogo/cronica-4/como-enterrar-a-un-padre-desaparecido-13" TargetMode="External"/><Relationship Id="rId146" Type="http://schemas.openxmlformats.org/officeDocument/2006/relationships/hyperlink" Target="https://www.editorialmarea.com.ar/catalogo/novela-basada-en-hechos-reales-8/conspiracion-contra-guemes-15" TargetMode="External"/><Relationship Id="rId7" Type="http://schemas.openxmlformats.org/officeDocument/2006/relationships/hyperlink" Target="https://www.editorialmarea.com.ar/catalogo/cronica-4/la-frontera-imposible-65" TargetMode="External"/><Relationship Id="rId145" Type="http://schemas.openxmlformats.org/officeDocument/2006/relationships/hyperlink" Target="https://www.editorialmarea.com.ar/catalogo/novela-basada-en-hechos-reales-8/la-patria-de-las-mujeres-72" TargetMode="External"/><Relationship Id="rId8" Type="http://schemas.openxmlformats.org/officeDocument/2006/relationships/hyperlink" Target="https://www.editorialmarea.com.ar/catalogo/cronica-4/primera-persona-131" TargetMode="External"/><Relationship Id="rId144" Type="http://schemas.openxmlformats.org/officeDocument/2006/relationships/hyperlink" Target="https://www.editorialmarea.com.ar/catalogo/novela-basada-en-hechos-reales-8/la-patria-de-las-mujeres-72" TargetMode="External"/><Relationship Id="rId73" Type="http://schemas.openxmlformats.org/officeDocument/2006/relationships/hyperlink" Target="https://www.editorialmarea.com.ar/catalogo/derechos-humanos-3/la-guarderia-montonera-66" TargetMode="External"/><Relationship Id="rId72" Type="http://schemas.openxmlformats.org/officeDocument/2006/relationships/hyperlink" Target="https://www.editorialmarea.com.ar/catalogo/sociedad-2/la-caida-145" TargetMode="External"/><Relationship Id="rId75" Type="http://schemas.openxmlformats.org/officeDocument/2006/relationships/hyperlink" Target="https://www.editorialmarea.com.ar/catalogo/sociedad-2/favaloro-144" TargetMode="External"/><Relationship Id="rId74" Type="http://schemas.openxmlformats.org/officeDocument/2006/relationships/hyperlink" Target="https://www.editorialmarea.com.ar/catalogo/derechos-humanos-3/los-ni-os-escondidos-86" TargetMode="External"/><Relationship Id="rId77" Type="http://schemas.openxmlformats.org/officeDocument/2006/relationships/hyperlink" Target="https://www.editorialmarea.com.ar/catalogo/cultura-11/el-mundo-no-es-chato-42" TargetMode="External"/><Relationship Id="rId76" Type="http://schemas.openxmlformats.org/officeDocument/2006/relationships/hyperlink" Target="https://www.editorialmarea.com.ar/catalogo/el-mundo-9/obesos-y-famelicos-102" TargetMode="External"/><Relationship Id="rId79" Type="http://schemas.openxmlformats.org/officeDocument/2006/relationships/hyperlink" Target="https://www.editorialmarea.com.ar/catalogo/cultura-11/humor-registrado-55" TargetMode="External"/><Relationship Id="rId78" Type="http://schemas.openxmlformats.org/officeDocument/2006/relationships/hyperlink" Target="https://www.editorialmarea.com.ar/catalogo/cultura-11/el-palabrista-44" TargetMode="External"/><Relationship Id="rId71" Type="http://schemas.openxmlformats.org/officeDocument/2006/relationships/hyperlink" Target="https://www.editorialmarea.com.ar/catalogo/derechos-humanos-3/los-dos-demonios-recargados-84" TargetMode="External"/><Relationship Id="rId70" Type="http://schemas.openxmlformats.org/officeDocument/2006/relationships/hyperlink" Target="https://www.editorialmarea.com.ar/catalogo/cultura-11/arroja-la-bomba-136" TargetMode="External"/><Relationship Id="rId139" Type="http://schemas.openxmlformats.org/officeDocument/2006/relationships/hyperlink" Target="https://www.editorialmarea.com.ar/catalogo/novela-basada-en-hechos-reales-8/naufragio-en-bibbona-135" TargetMode="External"/><Relationship Id="rId138" Type="http://schemas.openxmlformats.org/officeDocument/2006/relationships/hyperlink" Target="https://www.editorialmarea.com.ar/catalogo/novela-basada-en-hechos-reales-8/la-procesion-va-por-dentro-130" TargetMode="External"/><Relationship Id="rId137" Type="http://schemas.openxmlformats.org/officeDocument/2006/relationships/hyperlink" Target="http://bit.ly/losjuevesderedencion" TargetMode="External"/><Relationship Id="rId132" Type="http://schemas.openxmlformats.org/officeDocument/2006/relationships/hyperlink" Target="https://www.editorialmarea.com.ar/catalogo/derechos-humanos-3/para-ser-humanos-198" TargetMode="External"/><Relationship Id="rId131" Type="http://schemas.openxmlformats.org/officeDocument/2006/relationships/hyperlink" Target="https://www.editorialmarea.com.ar/catalogo/el-mundo-9/vivir-sin-tener-precio-197" TargetMode="External"/><Relationship Id="rId130" Type="http://schemas.openxmlformats.org/officeDocument/2006/relationships/hyperlink" Target="https://www.editorialmarea.com.ar/catalogo/historia-argentina-6/eva-peron-195" TargetMode="External"/><Relationship Id="rId136" Type="http://schemas.openxmlformats.org/officeDocument/2006/relationships/hyperlink" Target="https://www.editorialmarea.com.ar/catalogo/los-libros-del-che-7/becoming-che-9" TargetMode="External"/><Relationship Id="rId135" Type="http://schemas.openxmlformats.org/officeDocument/2006/relationships/hyperlink" Target="https://www.editorialmarea.com.ar/catalogo/el-mundo-9/universalizar-la-resistencia-200" TargetMode="External"/><Relationship Id="rId134" Type="http://schemas.openxmlformats.org/officeDocument/2006/relationships/hyperlink" Target="https://www.editorialmarea.com.ar/catalogo/los-libros-del-che-7/mi-amigo-el-che-201" TargetMode="External"/><Relationship Id="rId133" Type="http://schemas.openxmlformats.org/officeDocument/2006/relationships/hyperlink" Target="https://www.editorialmarea.com.ar/catalogo/historia-argentina-6/esquirlas-en-la-memoria-199" TargetMode="External"/><Relationship Id="rId62" Type="http://schemas.openxmlformats.org/officeDocument/2006/relationships/hyperlink" Target="https://www.editorialmarea.com.ar/catalogo/derechos-humanos-3/la-larga-noche-de-los-lapices-147" TargetMode="External"/><Relationship Id="rId61" Type="http://schemas.openxmlformats.org/officeDocument/2006/relationships/hyperlink" Target="https://www.editorialmarea.com.ar/catalogo/sociedad-2/poder-evangelico-148" TargetMode="External"/><Relationship Id="rId64" Type="http://schemas.openxmlformats.org/officeDocument/2006/relationships/hyperlink" Target="https://www.editorialmarea.com.ar/catalogo/investigaciones-periodisticas-1/la-patagonia-vendida-71" TargetMode="External"/><Relationship Id="rId63" Type="http://schemas.openxmlformats.org/officeDocument/2006/relationships/hyperlink" Target="https://www.editorialmarea.com.ar/catalogo/sociedad-2/la-repeticion-argentina-75" TargetMode="External"/><Relationship Id="rId66" Type="http://schemas.openxmlformats.org/officeDocument/2006/relationships/hyperlink" Target="https://www.editorialmarea.com.ar/catalogo/sociedad-2/que-sea-ley-2" TargetMode="External"/><Relationship Id="rId172" Type="http://schemas.openxmlformats.org/officeDocument/2006/relationships/hyperlink" Target="https://www.editorialmarea.com.ar/catalogo/historia-argentina-6/barbarie-y-civilizacion-8" TargetMode="External"/><Relationship Id="rId65" Type="http://schemas.openxmlformats.org/officeDocument/2006/relationships/hyperlink" Target="https://www.editorialmarea.com.ar/catalogo/cultura-11/cuadernos-del-camino-23" TargetMode="External"/><Relationship Id="rId171" Type="http://schemas.openxmlformats.org/officeDocument/2006/relationships/hyperlink" Target="https://www.editorialmarea.com.ar/catalogo/historia-argentina-6/degenerados-anormales-y-delincuentes-31" TargetMode="External"/><Relationship Id="rId68" Type="http://schemas.openxmlformats.org/officeDocument/2006/relationships/hyperlink" Target="https://www.editorialmarea.com.ar/catalogo/sociedad-2/el-fin-del-armario-37" TargetMode="External"/><Relationship Id="rId170" Type="http://schemas.openxmlformats.org/officeDocument/2006/relationships/hyperlink" Target="https://www.editorialmarea.com.ar/catalogo/historia-argentina-6/el-manco-paz-41" TargetMode="External"/><Relationship Id="rId67" Type="http://schemas.openxmlformats.org/officeDocument/2006/relationships/hyperlink" Target="https://www.editorialmarea.com.ar/catalogo/cultura-11/canto-rebelde-167" TargetMode="External"/><Relationship Id="rId60" Type="http://schemas.openxmlformats.org/officeDocument/2006/relationships/hyperlink" Target="https://www.editorialmarea.com.ar/catalogo/sociedad-2/no-somos-angeles-98" TargetMode="External"/><Relationship Id="rId165" Type="http://schemas.openxmlformats.org/officeDocument/2006/relationships/hyperlink" Target="https://www.editorialmarea.com.ar/catalogo/historia-argentina-6/el-golem-de-marechal-38" TargetMode="External"/><Relationship Id="rId69" Type="http://schemas.openxmlformats.org/officeDocument/2006/relationships/hyperlink" Target="https://www.editorialmarea.com.ar/catalogo/derechos-humanos-3/de-vuelta-a-casa-30" TargetMode="External"/><Relationship Id="rId164" Type="http://schemas.openxmlformats.org/officeDocument/2006/relationships/hyperlink" Target="https://www.editorialmarea.com.ar/catalogo/historia-argentina-6/fraile-aldao-182https://www.editorialmarea.com.ar/catalogo/historia-argentina-6/fraile-aldao-182" TargetMode="External"/><Relationship Id="rId163" Type="http://schemas.openxmlformats.org/officeDocument/2006/relationships/hyperlink" Target="https://www.editorialmarea.com.ar/catalogo/historia-argentina-6/lopez-jordan-82" TargetMode="External"/><Relationship Id="rId162" Type="http://schemas.openxmlformats.org/officeDocument/2006/relationships/hyperlink" Target="https://www.editorialmarea.com.ar/catalogo/historia-argentina-6/guemes-157" TargetMode="External"/><Relationship Id="rId169" Type="http://schemas.openxmlformats.org/officeDocument/2006/relationships/hyperlink" Target="https://www.editorialmarea.com.ar/catalogo/historia-argentina-6/los-dias-contados-149" TargetMode="External"/><Relationship Id="rId168" Type="http://schemas.openxmlformats.org/officeDocument/2006/relationships/hyperlink" Target="https://www.editorialmarea.com.ar/catalogo/historia-argentina-6/el-ingles-39" TargetMode="External"/><Relationship Id="rId167" Type="http://schemas.openxmlformats.org/officeDocument/2006/relationships/hyperlink" Target="https://www.editorialmarea.com.ar/catalogo/historia-argentina-6/moreno-94" TargetMode="External"/><Relationship Id="rId166" Type="http://schemas.openxmlformats.org/officeDocument/2006/relationships/hyperlink" Target="https://www.editorialmarea.com.ar/catalogo/historia-argentina-6/valientes-121" TargetMode="External"/><Relationship Id="rId51" Type="http://schemas.openxmlformats.org/officeDocument/2006/relationships/hyperlink" Target="https://www.editorialmarea.com.ar/catalogo/investigaciones-periodisticas-1/patagonia-perdida-108" TargetMode="External"/><Relationship Id="rId50" Type="http://schemas.openxmlformats.org/officeDocument/2006/relationships/hyperlink" Target="https://www.editorialmarea.com.ar/catalogo/derechos-humanos-3/hasta-ser-victoria-143" TargetMode="External"/><Relationship Id="rId53" Type="http://schemas.openxmlformats.org/officeDocument/2006/relationships/hyperlink" Target="https://www.editorialmarea.com.ar/catalogo/derechos-humanos-3/escritos-desobedientes-46" TargetMode="External"/><Relationship Id="rId52" Type="http://schemas.openxmlformats.org/officeDocument/2006/relationships/hyperlink" Target="https://www.editorialmarea.com.ar/catalogo/el-mundo-9/cuando-nada-vale-nada-24" TargetMode="External"/><Relationship Id="rId55" Type="http://schemas.openxmlformats.org/officeDocument/2006/relationships/hyperlink" Target="https://www.editorialmarea.com.ar/catalogo/derechos-humanos-3/estela-47" TargetMode="External"/><Relationship Id="rId161" Type="http://schemas.openxmlformats.org/officeDocument/2006/relationships/hyperlink" Target="https://www.editorialmarea.com.ar/catalogo/historia-argentina-6/encarnacion-ezcurra-151" TargetMode="External"/><Relationship Id="rId54" Type="http://schemas.openxmlformats.org/officeDocument/2006/relationships/hyperlink" Target="https://www.editorialmarea.com.ar/catalogo/derechos-humanos-3/las-viejas-79" TargetMode="External"/><Relationship Id="rId160" Type="http://schemas.openxmlformats.org/officeDocument/2006/relationships/hyperlink" Target="https://www.editorialmarea.com.ar/catalogo/historia-argentina-6/facundo-171" TargetMode="External"/><Relationship Id="rId57" Type="http://schemas.openxmlformats.org/officeDocument/2006/relationships/hyperlink" Target="https://www.editorialmarea.com.ar/catalogo/cultura-11/trenspotting-en-los-ferrocarriles-argentinos-118" TargetMode="External"/><Relationship Id="rId56" Type="http://schemas.openxmlformats.org/officeDocument/2006/relationships/hyperlink" Target="https://www.editorialmarea.com.ar/catalogo/sociedad-2/milagro-92" TargetMode="External"/><Relationship Id="rId159" Type="http://schemas.openxmlformats.org/officeDocument/2006/relationships/hyperlink" Target="https://www.editorialmarea.com.ar/catalogo/historia-argentina-6/la-federacion-agraria-argentina-178" TargetMode="External"/><Relationship Id="rId59" Type="http://schemas.openxmlformats.org/officeDocument/2006/relationships/hyperlink" Target="https://www.editorialmarea.com.ar/catalogo/el-mundo-9/conversaciones-sobre-palestina-16" TargetMode="External"/><Relationship Id="rId154" Type="http://schemas.openxmlformats.org/officeDocument/2006/relationships/hyperlink" Target="https://www.editorialmarea.com.ar/catalogo/cuento-y-novela-5/sola-otra-vez-117" TargetMode="External"/><Relationship Id="rId58" Type="http://schemas.openxmlformats.org/officeDocument/2006/relationships/hyperlink" Target="https://www.editorialmarea.com.ar/catalogo/investigaciones-periodisticas-1/raul-alfonsin-113" TargetMode="External"/><Relationship Id="rId153" Type="http://schemas.openxmlformats.org/officeDocument/2006/relationships/hyperlink" Target="https://www.editorialmarea.com.ar/catalogo/cuento-y-novela-5/y-un-dia-nico-se-fue-5" TargetMode="External"/><Relationship Id="rId152" Type="http://schemas.openxmlformats.org/officeDocument/2006/relationships/hyperlink" Target="https://www.editorialmarea.com.ar/catalogo/cuento-y-novela-5/y-un-dia-nico-se-fue-125" TargetMode="External"/><Relationship Id="rId151" Type="http://schemas.openxmlformats.org/officeDocument/2006/relationships/hyperlink" Target="https://www.editorialmarea.com.ar/catalogo/cuento-y-novela-5/historias-de-sobremesa-54" TargetMode="External"/><Relationship Id="rId158" Type="http://schemas.openxmlformats.org/officeDocument/2006/relationships/hyperlink" Target="https://www.editorialmarea.com.ar/catalogo/cuento-y-novela-5/leyenda-de-un-superheroe-81" TargetMode="External"/><Relationship Id="rId157" Type="http://schemas.openxmlformats.org/officeDocument/2006/relationships/hyperlink" Target="https://www.editorialmarea.com.ar/catalogo/cuento-y-novela-5/biografia-de-un-superheroe-10" TargetMode="External"/><Relationship Id="rId156" Type="http://schemas.openxmlformats.org/officeDocument/2006/relationships/hyperlink" Target="https://www.editorialmarea.com.ar/catalogo/cuento-y-novela-5/nuevas-cronicas-de-tsuremberg-99" TargetMode="External"/><Relationship Id="rId155" Type="http://schemas.openxmlformats.org/officeDocument/2006/relationships/hyperlink" Target="https://www.editorialmarea.com.ar/catalogo/cuento-y-novela-5/la-cancion-de-los-peces-que-le-ladran-a-la-luna-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75"/>
  <cols>
    <col customWidth="1" min="1" max="1" width="17.88"/>
    <col customWidth="1" min="2" max="2" width="35.25"/>
    <col customWidth="1" min="3" max="3" width="53.63"/>
    <col customWidth="1" min="4" max="4" width="28.0"/>
    <col customWidth="1" min="5" max="5" width="14.63"/>
    <col customWidth="1" min="6" max="6" width="13.63"/>
    <col customWidth="1" hidden="1" min="7" max="7" width="12.13"/>
    <col customWidth="1" min="8" max="8" width="14.38"/>
    <col customWidth="1" min="9" max="9" width="28.63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5"/>
    </row>
    <row r="2">
      <c r="A2" s="6"/>
      <c r="B2" s="7"/>
      <c r="C2" s="7"/>
      <c r="D2" s="7"/>
      <c r="E2" s="7"/>
      <c r="F2" s="8"/>
      <c r="G2" s="8"/>
      <c r="I2" s="8"/>
    </row>
    <row r="3" ht="26.25" customHeight="1">
      <c r="A3" s="9" t="s">
        <v>8</v>
      </c>
      <c r="B3" s="10" t="s">
        <v>9</v>
      </c>
      <c r="C3" s="10"/>
      <c r="D3" s="11" t="s">
        <v>10</v>
      </c>
      <c r="E3" s="12" t="s">
        <v>11</v>
      </c>
      <c r="F3" s="13">
        <v>9900.0</v>
      </c>
      <c r="G3" s="14" t="s">
        <v>12</v>
      </c>
      <c r="H3" s="15" t="s">
        <v>13</v>
      </c>
      <c r="I3" s="16"/>
    </row>
    <row r="4" ht="26.25" customHeight="1">
      <c r="A4" s="9" t="s">
        <v>14</v>
      </c>
      <c r="B4" s="10" t="s">
        <v>15</v>
      </c>
      <c r="C4" s="10" t="s">
        <v>16</v>
      </c>
      <c r="D4" s="11" t="s">
        <v>17</v>
      </c>
      <c r="E4" s="12" t="s">
        <v>11</v>
      </c>
      <c r="F4" s="13">
        <v>14900.0</v>
      </c>
      <c r="G4" s="14" t="s">
        <v>18</v>
      </c>
      <c r="H4" s="15" t="s">
        <v>19</v>
      </c>
      <c r="I4" s="12"/>
    </row>
    <row r="5" ht="26.25" customHeight="1">
      <c r="A5" s="9" t="s">
        <v>20</v>
      </c>
      <c r="B5" s="10" t="s">
        <v>21</v>
      </c>
      <c r="C5" s="10" t="s">
        <v>22</v>
      </c>
      <c r="D5" s="11" t="s">
        <v>23</v>
      </c>
      <c r="E5" s="12" t="s">
        <v>24</v>
      </c>
      <c r="F5" s="13">
        <v>8900.0</v>
      </c>
      <c r="G5" s="14">
        <v>7900.0</v>
      </c>
      <c r="H5" s="15" t="s">
        <v>25</v>
      </c>
      <c r="I5" s="16"/>
    </row>
    <row r="6" ht="26.25" customHeight="1">
      <c r="A6" s="9" t="s">
        <v>26</v>
      </c>
      <c r="B6" s="10" t="s">
        <v>27</v>
      </c>
      <c r="C6" s="10" t="s">
        <v>28</v>
      </c>
      <c r="D6" s="11" t="s">
        <v>29</v>
      </c>
      <c r="E6" s="12" t="s">
        <v>24</v>
      </c>
      <c r="F6" s="13">
        <v>8900.0</v>
      </c>
      <c r="G6" s="14">
        <v>7900.0</v>
      </c>
      <c r="H6" s="15" t="s">
        <v>30</v>
      </c>
      <c r="I6" s="12"/>
    </row>
    <row r="7" ht="26.25" customHeight="1">
      <c r="A7" s="9" t="s">
        <v>31</v>
      </c>
      <c r="B7" s="17" t="s">
        <v>32</v>
      </c>
      <c r="C7" s="10" t="s">
        <v>33</v>
      </c>
      <c r="D7" s="11" t="s">
        <v>34</v>
      </c>
      <c r="E7" s="12" t="s">
        <v>24</v>
      </c>
      <c r="F7" s="13">
        <v>8900.0</v>
      </c>
      <c r="G7" s="14">
        <v>7900.0</v>
      </c>
      <c r="H7" s="15" t="s">
        <v>35</v>
      </c>
      <c r="I7" s="18"/>
    </row>
    <row r="8" ht="26.25" customHeight="1">
      <c r="A8" s="9" t="s">
        <v>36</v>
      </c>
      <c r="B8" s="10" t="s">
        <v>37</v>
      </c>
      <c r="C8" s="10"/>
      <c r="D8" s="11" t="s">
        <v>38</v>
      </c>
      <c r="E8" s="12" t="s">
        <v>24</v>
      </c>
      <c r="F8" s="13">
        <v>8900.0</v>
      </c>
      <c r="G8" s="14">
        <v>7900.0</v>
      </c>
      <c r="H8" s="15" t="s">
        <v>39</v>
      </c>
      <c r="I8" s="16"/>
    </row>
    <row r="9" ht="23.25" customHeight="1">
      <c r="A9" s="9" t="s">
        <v>40</v>
      </c>
      <c r="B9" s="10" t="s">
        <v>41</v>
      </c>
      <c r="C9" s="10"/>
      <c r="D9" s="11" t="s">
        <v>42</v>
      </c>
      <c r="E9" s="12" t="s">
        <v>24</v>
      </c>
      <c r="F9" s="13">
        <v>16900.0</v>
      </c>
      <c r="G9" s="14" t="s">
        <v>43</v>
      </c>
      <c r="H9" s="15" t="s">
        <v>44</v>
      </c>
      <c r="I9" s="12"/>
    </row>
    <row r="10" ht="26.25" customHeight="1">
      <c r="A10" s="9" t="s">
        <v>45</v>
      </c>
      <c r="B10" s="10" t="s">
        <v>46</v>
      </c>
      <c r="C10" s="10"/>
      <c r="D10" s="11" t="s">
        <v>47</v>
      </c>
      <c r="E10" s="12" t="s">
        <v>24</v>
      </c>
      <c r="F10" s="13">
        <v>18900.0</v>
      </c>
      <c r="G10" s="14">
        <v>14900.0</v>
      </c>
      <c r="H10" s="19" t="s">
        <v>48</v>
      </c>
      <c r="I10" s="12"/>
    </row>
    <row r="11" ht="26.25" customHeight="1">
      <c r="A11" s="9" t="s">
        <v>49</v>
      </c>
      <c r="B11" s="10" t="s">
        <v>50</v>
      </c>
      <c r="C11" s="10" t="s">
        <v>51</v>
      </c>
      <c r="D11" s="11" t="s">
        <v>52</v>
      </c>
      <c r="E11" s="12" t="s">
        <v>24</v>
      </c>
      <c r="F11" s="13">
        <v>17900.0</v>
      </c>
      <c r="G11" s="14">
        <v>13900.0</v>
      </c>
      <c r="H11" s="15" t="s">
        <v>53</v>
      </c>
      <c r="I11" s="12"/>
    </row>
    <row r="12" ht="26.25" customHeight="1">
      <c r="A12" s="9" t="s">
        <v>54</v>
      </c>
      <c r="B12" s="10" t="s">
        <v>55</v>
      </c>
      <c r="C12" s="10"/>
      <c r="D12" s="11" t="s">
        <v>56</v>
      </c>
      <c r="E12" s="12" t="s">
        <v>24</v>
      </c>
      <c r="F12" s="13">
        <v>17900.0</v>
      </c>
      <c r="G12" s="14" t="s">
        <v>57</v>
      </c>
      <c r="H12" s="15" t="s">
        <v>58</v>
      </c>
      <c r="I12" s="12"/>
    </row>
    <row r="13" ht="26.25" customHeight="1">
      <c r="A13" s="9" t="s">
        <v>59</v>
      </c>
      <c r="B13" s="10" t="s">
        <v>60</v>
      </c>
      <c r="C13" s="10"/>
      <c r="D13" s="11" t="s">
        <v>61</v>
      </c>
      <c r="E13" s="12" t="s">
        <v>24</v>
      </c>
      <c r="F13" s="13">
        <v>20900.0</v>
      </c>
      <c r="G13" s="14" t="s">
        <v>62</v>
      </c>
      <c r="H13" s="15" t="s">
        <v>63</v>
      </c>
      <c r="I13" s="12"/>
    </row>
    <row r="14" ht="26.25" customHeight="1">
      <c r="A14" s="9" t="s">
        <v>64</v>
      </c>
      <c r="B14" s="10" t="s">
        <v>65</v>
      </c>
      <c r="C14" s="10" t="s">
        <v>66</v>
      </c>
      <c r="D14" s="11" t="s">
        <v>67</v>
      </c>
      <c r="E14" s="12" t="s">
        <v>24</v>
      </c>
      <c r="F14" s="13">
        <v>20900.0</v>
      </c>
      <c r="G14" s="14" t="s">
        <v>62</v>
      </c>
      <c r="H14" s="15" t="s">
        <v>68</v>
      </c>
      <c r="I14" s="12"/>
    </row>
    <row r="15" ht="26.25" customHeight="1">
      <c r="A15" s="9" t="s">
        <v>69</v>
      </c>
      <c r="B15" s="10" t="s">
        <v>70</v>
      </c>
      <c r="C15" s="10" t="s">
        <v>71</v>
      </c>
      <c r="D15" s="11" t="s">
        <v>72</v>
      </c>
      <c r="E15" s="12" t="s">
        <v>24</v>
      </c>
      <c r="F15" s="13">
        <v>20900.0</v>
      </c>
      <c r="G15" s="14">
        <v>16900.0</v>
      </c>
      <c r="H15" s="15" t="s">
        <v>73</v>
      </c>
      <c r="I15" s="12"/>
    </row>
    <row r="16" ht="26.25" customHeight="1">
      <c r="A16" s="9" t="s">
        <v>74</v>
      </c>
      <c r="B16" s="10" t="s">
        <v>75</v>
      </c>
      <c r="C16" s="10" t="s">
        <v>76</v>
      </c>
      <c r="D16" s="11" t="s">
        <v>77</v>
      </c>
      <c r="E16" s="12" t="s">
        <v>24</v>
      </c>
      <c r="F16" s="13">
        <v>15900.0</v>
      </c>
      <c r="G16" s="14" t="s">
        <v>43</v>
      </c>
      <c r="H16" s="15" t="s">
        <v>78</v>
      </c>
      <c r="I16" s="20"/>
    </row>
    <row r="17" ht="26.25" customHeight="1">
      <c r="A17" s="9" t="s">
        <v>79</v>
      </c>
      <c r="B17" s="10" t="s">
        <v>80</v>
      </c>
      <c r="C17" s="10" t="s">
        <v>81</v>
      </c>
      <c r="D17" s="11" t="s">
        <v>82</v>
      </c>
      <c r="E17" s="12" t="s">
        <v>24</v>
      </c>
      <c r="F17" s="13">
        <v>15900.0</v>
      </c>
      <c r="G17" s="14" t="s">
        <v>43</v>
      </c>
      <c r="H17" s="15" t="s">
        <v>83</v>
      </c>
      <c r="I17" s="12"/>
    </row>
    <row r="18" ht="26.25" customHeight="1">
      <c r="A18" s="9" t="s">
        <v>84</v>
      </c>
      <c r="B18" s="10" t="s">
        <v>85</v>
      </c>
      <c r="C18" s="10" t="s">
        <v>86</v>
      </c>
      <c r="D18" s="11" t="s">
        <v>87</v>
      </c>
      <c r="E18" s="12" t="s">
        <v>24</v>
      </c>
      <c r="F18" s="13">
        <v>15900.0</v>
      </c>
      <c r="G18" s="14" t="s">
        <v>43</v>
      </c>
      <c r="H18" s="15" t="s">
        <v>88</v>
      </c>
      <c r="I18" s="12"/>
    </row>
    <row r="19" ht="26.25" customHeight="1">
      <c r="A19" s="9" t="s">
        <v>89</v>
      </c>
      <c r="B19" s="10" t="s">
        <v>90</v>
      </c>
      <c r="C19" s="10"/>
      <c r="D19" s="11" t="s">
        <v>91</v>
      </c>
      <c r="E19" s="12" t="s">
        <v>24</v>
      </c>
      <c r="F19" s="13">
        <v>14900.0</v>
      </c>
      <c r="G19" s="14" t="s">
        <v>18</v>
      </c>
      <c r="H19" s="15" t="s">
        <v>92</v>
      </c>
      <c r="I19" s="21"/>
    </row>
    <row r="20" ht="26.25" customHeight="1">
      <c r="A20" s="9" t="s">
        <v>93</v>
      </c>
      <c r="B20" s="10" t="s">
        <v>94</v>
      </c>
      <c r="C20" s="10" t="s">
        <v>95</v>
      </c>
      <c r="D20" s="11" t="s">
        <v>96</v>
      </c>
      <c r="E20" s="12" t="s">
        <v>24</v>
      </c>
      <c r="F20" s="13">
        <v>15900.0</v>
      </c>
      <c r="G20" s="14" t="s">
        <v>43</v>
      </c>
      <c r="H20" s="15" t="s">
        <v>97</v>
      </c>
      <c r="I20" s="12"/>
    </row>
    <row r="21" ht="26.25" customHeight="1">
      <c r="A21" s="9" t="s">
        <v>98</v>
      </c>
      <c r="B21" s="10" t="s">
        <v>99</v>
      </c>
      <c r="C21" s="10"/>
      <c r="D21" s="11" t="s">
        <v>100</v>
      </c>
      <c r="E21" s="12" t="s">
        <v>24</v>
      </c>
      <c r="F21" s="13">
        <v>12400.0</v>
      </c>
      <c r="G21" s="14" t="s">
        <v>101</v>
      </c>
      <c r="H21" s="15" t="s">
        <v>102</v>
      </c>
      <c r="I21" s="22"/>
    </row>
    <row r="22" ht="26.25" customHeight="1">
      <c r="A22" s="9" t="s">
        <v>103</v>
      </c>
      <c r="B22" s="10" t="s">
        <v>104</v>
      </c>
      <c r="C22" s="10" t="s">
        <v>105</v>
      </c>
      <c r="D22" s="11" t="s">
        <v>38</v>
      </c>
      <c r="E22" s="12" t="s">
        <v>24</v>
      </c>
      <c r="F22" s="13">
        <v>10900.0</v>
      </c>
      <c r="G22" s="14">
        <v>8900.0</v>
      </c>
      <c r="H22" s="15" t="s">
        <v>106</v>
      </c>
      <c r="I22" s="12"/>
    </row>
    <row r="23" ht="26.25" customHeight="1">
      <c r="A23" s="9" t="s">
        <v>107</v>
      </c>
      <c r="B23" s="10" t="s">
        <v>108</v>
      </c>
      <c r="C23" s="10" t="s">
        <v>109</v>
      </c>
      <c r="D23" s="23" t="s">
        <v>110</v>
      </c>
      <c r="E23" s="12" t="s">
        <v>24</v>
      </c>
      <c r="F23" s="13">
        <v>10900.0</v>
      </c>
      <c r="G23" s="14">
        <v>8900.0</v>
      </c>
      <c r="H23" s="24" t="s">
        <v>111</v>
      </c>
      <c r="I23" s="12"/>
    </row>
    <row r="24" ht="26.25" customHeight="1">
      <c r="A24" s="9" t="s">
        <v>112</v>
      </c>
      <c r="B24" s="25" t="s">
        <v>113</v>
      </c>
      <c r="C24" s="10"/>
      <c r="D24" s="23" t="s">
        <v>114</v>
      </c>
      <c r="E24" s="12" t="s">
        <v>24</v>
      </c>
      <c r="F24" s="13">
        <v>22900.0</v>
      </c>
      <c r="G24" s="14" t="s">
        <v>115</v>
      </c>
      <c r="H24" s="24" t="s">
        <v>116</v>
      </c>
      <c r="I24" s="12"/>
    </row>
    <row r="25" ht="26.25" customHeight="1">
      <c r="A25" s="26" t="s">
        <v>117</v>
      </c>
      <c r="B25" s="25" t="s">
        <v>118</v>
      </c>
      <c r="C25" s="10" t="s">
        <v>119</v>
      </c>
      <c r="D25" s="23" t="s">
        <v>120</v>
      </c>
      <c r="E25" s="12" t="s">
        <v>24</v>
      </c>
      <c r="F25" s="13">
        <v>10900.0</v>
      </c>
      <c r="G25" s="14">
        <v>8900.0</v>
      </c>
      <c r="H25" s="27" t="s">
        <v>121</v>
      </c>
      <c r="I25" s="28"/>
    </row>
    <row r="26" ht="24.75" customHeight="1">
      <c r="A26" s="29" t="s">
        <v>122</v>
      </c>
      <c r="B26" s="30" t="s">
        <v>123</v>
      </c>
      <c r="C26" s="31" t="s">
        <v>124</v>
      </c>
      <c r="D26" s="32" t="s">
        <v>125</v>
      </c>
      <c r="E26" s="33" t="s">
        <v>24</v>
      </c>
      <c r="F26" s="13">
        <v>14900.0</v>
      </c>
      <c r="G26" s="14" t="s">
        <v>18</v>
      </c>
      <c r="H26" s="34" t="s">
        <v>126</v>
      </c>
      <c r="I26" s="28"/>
    </row>
    <row r="27" ht="26.25" customHeight="1">
      <c r="A27" s="35" t="s">
        <v>127</v>
      </c>
      <c r="B27" s="36" t="s">
        <v>128</v>
      </c>
      <c r="C27" s="36" t="s">
        <v>129</v>
      </c>
      <c r="D27" s="23" t="s">
        <v>130</v>
      </c>
      <c r="E27" s="37" t="s">
        <v>24</v>
      </c>
      <c r="F27" s="13">
        <v>22900.0</v>
      </c>
      <c r="G27" s="14" t="s">
        <v>115</v>
      </c>
      <c r="H27" s="38" t="s">
        <v>131</v>
      </c>
      <c r="I27" s="28"/>
    </row>
    <row r="28" ht="26.25" customHeight="1">
      <c r="A28" s="9" t="s">
        <v>132</v>
      </c>
      <c r="B28" s="10" t="s">
        <v>133</v>
      </c>
      <c r="C28" s="10" t="s">
        <v>134</v>
      </c>
      <c r="D28" s="23" t="s">
        <v>135</v>
      </c>
      <c r="E28" s="12" t="s">
        <v>136</v>
      </c>
      <c r="F28" s="13">
        <v>10900.0</v>
      </c>
      <c r="G28" s="14">
        <v>8900.0</v>
      </c>
      <c r="H28" s="15" t="s">
        <v>137</v>
      </c>
      <c r="I28" s="12"/>
    </row>
    <row r="29" ht="26.25" customHeight="1">
      <c r="A29" s="9" t="s">
        <v>138</v>
      </c>
      <c r="B29" s="10" t="s">
        <v>139</v>
      </c>
      <c r="C29" s="10" t="s">
        <v>140</v>
      </c>
      <c r="D29" s="39" t="s">
        <v>135</v>
      </c>
      <c r="E29" s="12" t="s">
        <v>136</v>
      </c>
      <c r="F29" s="13">
        <v>10900.0</v>
      </c>
      <c r="G29" s="14">
        <v>8900.0</v>
      </c>
      <c r="H29" s="15" t="s">
        <v>141</v>
      </c>
      <c r="I29" s="12"/>
    </row>
    <row r="30" ht="26.25" customHeight="1">
      <c r="A30" s="9" t="s">
        <v>142</v>
      </c>
      <c r="B30" s="10" t="s">
        <v>143</v>
      </c>
      <c r="C30" s="10" t="s">
        <v>144</v>
      </c>
      <c r="D30" s="11" t="s">
        <v>145</v>
      </c>
      <c r="E30" s="12" t="s">
        <v>136</v>
      </c>
      <c r="F30" s="13">
        <v>39900.0</v>
      </c>
      <c r="G30" s="14" t="s">
        <v>146</v>
      </c>
      <c r="H30" s="15" t="s">
        <v>147</v>
      </c>
      <c r="I30" s="20"/>
    </row>
    <row r="31" ht="26.25" customHeight="1">
      <c r="A31" s="9" t="s">
        <v>148</v>
      </c>
      <c r="B31" s="10" t="s">
        <v>149</v>
      </c>
      <c r="C31" s="10" t="s">
        <v>150</v>
      </c>
      <c r="D31" s="11" t="s">
        <v>151</v>
      </c>
      <c r="E31" s="12" t="s">
        <v>136</v>
      </c>
      <c r="F31" s="13">
        <v>12900.0</v>
      </c>
      <c r="G31" s="14" t="s">
        <v>152</v>
      </c>
      <c r="H31" s="15" t="s">
        <v>153</v>
      </c>
      <c r="I31" s="16"/>
    </row>
    <row r="32" ht="26.25" customHeight="1">
      <c r="A32" s="9" t="s">
        <v>154</v>
      </c>
      <c r="B32" s="10" t="s">
        <v>155</v>
      </c>
      <c r="C32" s="10" t="s">
        <v>156</v>
      </c>
      <c r="D32" s="11" t="s">
        <v>157</v>
      </c>
      <c r="E32" s="12" t="s">
        <v>158</v>
      </c>
      <c r="F32" s="13">
        <v>8900.0</v>
      </c>
      <c r="G32" s="14" t="s">
        <v>159</v>
      </c>
      <c r="H32" s="15" t="s">
        <v>160</v>
      </c>
      <c r="I32" s="40"/>
    </row>
    <row r="33" ht="26.25" customHeight="1">
      <c r="A33" s="9" t="s">
        <v>161</v>
      </c>
      <c r="B33" s="10" t="s">
        <v>162</v>
      </c>
      <c r="C33" s="10" t="s">
        <v>163</v>
      </c>
      <c r="D33" s="11" t="s">
        <v>164</v>
      </c>
      <c r="E33" s="12" t="s">
        <v>158</v>
      </c>
      <c r="F33" s="13">
        <v>8900.0</v>
      </c>
      <c r="G33" s="14" t="s">
        <v>159</v>
      </c>
      <c r="H33" s="41" t="s">
        <v>165</v>
      </c>
      <c r="I33" s="28"/>
    </row>
    <row r="34" ht="26.25" customHeight="1">
      <c r="A34" s="9" t="s">
        <v>166</v>
      </c>
      <c r="B34" s="10" t="s">
        <v>167</v>
      </c>
      <c r="C34" s="10" t="s">
        <v>168</v>
      </c>
      <c r="D34" s="11" t="s">
        <v>169</v>
      </c>
      <c r="E34" s="12" t="s">
        <v>158</v>
      </c>
      <c r="F34" s="13">
        <v>8900.0</v>
      </c>
      <c r="G34" s="14" t="s">
        <v>159</v>
      </c>
      <c r="H34" s="15" t="s">
        <v>170</v>
      </c>
      <c r="I34" s="16"/>
    </row>
    <row r="35" ht="26.25" customHeight="1">
      <c r="A35" s="9" t="s">
        <v>171</v>
      </c>
      <c r="B35" s="10" t="s">
        <v>172</v>
      </c>
      <c r="C35" s="10" t="s">
        <v>173</v>
      </c>
      <c r="D35" s="11" t="s">
        <v>174</v>
      </c>
      <c r="E35" s="12" t="s">
        <v>158</v>
      </c>
      <c r="F35" s="13">
        <v>8900.0</v>
      </c>
      <c r="G35" s="14" t="s">
        <v>159</v>
      </c>
      <c r="H35" s="15" t="s">
        <v>175</v>
      </c>
      <c r="I35" s="16"/>
    </row>
    <row r="36" ht="26.25" customHeight="1">
      <c r="A36" s="9" t="s">
        <v>176</v>
      </c>
      <c r="B36" s="10" t="s">
        <v>177</v>
      </c>
      <c r="C36" s="10" t="s">
        <v>178</v>
      </c>
      <c r="D36" s="11" t="s">
        <v>179</v>
      </c>
      <c r="E36" s="12" t="s">
        <v>158</v>
      </c>
      <c r="F36" s="13">
        <v>8900.0</v>
      </c>
      <c r="G36" s="14" t="s">
        <v>159</v>
      </c>
      <c r="H36" s="15" t="s">
        <v>180</v>
      </c>
      <c r="I36" s="22"/>
    </row>
    <row r="37" ht="26.25" customHeight="1">
      <c r="A37" s="9" t="s">
        <v>181</v>
      </c>
      <c r="B37" s="10" t="s">
        <v>182</v>
      </c>
      <c r="C37" s="10" t="s">
        <v>183</v>
      </c>
      <c r="D37" s="11" t="s">
        <v>184</v>
      </c>
      <c r="E37" s="12" t="s">
        <v>158</v>
      </c>
      <c r="F37" s="13">
        <v>12400.0</v>
      </c>
      <c r="G37" s="14" t="s">
        <v>101</v>
      </c>
      <c r="H37" s="15" t="s">
        <v>185</v>
      </c>
      <c r="I37" s="16"/>
    </row>
    <row r="38" ht="26.25" customHeight="1">
      <c r="A38" s="9" t="s">
        <v>186</v>
      </c>
      <c r="B38" s="10" t="s">
        <v>187</v>
      </c>
      <c r="C38" s="10" t="s">
        <v>188</v>
      </c>
      <c r="D38" s="11" t="s">
        <v>189</v>
      </c>
      <c r="E38" s="12" t="s">
        <v>158</v>
      </c>
      <c r="F38" s="13">
        <v>10900.0</v>
      </c>
      <c r="G38" s="14" t="s">
        <v>190</v>
      </c>
      <c r="H38" s="15" t="s">
        <v>191</v>
      </c>
      <c r="I38" s="16"/>
    </row>
    <row r="39" ht="32.25" customHeight="1">
      <c r="A39" s="9" t="s">
        <v>192</v>
      </c>
      <c r="B39" s="10" t="s">
        <v>193</v>
      </c>
      <c r="C39" s="10" t="s">
        <v>194</v>
      </c>
      <c r="D39" s="11" t="s">
        <v>195</v>
      </c>
      <c r="E39" s="12" t="s">
        <v>158</v>
      </c>
      <c r="F39" s="13">
        <v>9900.0</v>
      </c>
      <c r="G39" s="14" t="s">
        <v>12</v>
      </c>
      <c r="H39" s="15" t="s">
        <v>196</v>
      </c>
      <c r="I39" s="20"/>
    </row>
    <row r="40" ht="26.25" customHeight="1">
      <c r="A40" s="9" t="s">
        <v>197</v>
      </c>
      <c r="B40" s="10" t="s">
        <v>198</v>
      </c>
      <c r="C40" s="10" t="s">
        <v>199</v>
      </c>
      <c r="D40" s="11" t="s">
        <v>200</v>
      </c>
      <c r="E40" s="12" t="s">
        <v>158</v>
      </c>
      <c r="F40" s="13">
        <v>12400.0</v>
      </c>
      <c r="G40" s="14" t="s">
        <v>101</v>
      </c>
      <c r="H40" s="15" t="s">
        <v>201</v>
      </c>
      <c r="I40" s="16"/>
    </row>
    <row r="41" ht="26.25" customHeight="1">
      <c r="A41" s="9" t="s">
        <v>202</v>
      </c>
      <c r="B41" s="10" t="s">
        <v>203</v>
      </c>
      <c r="C41" s="10" t="s">
        <v>204</v>
      </c>
      <c r="D41" s="11" t="s">
        <v>205</v>
      </c>
      <c r="E41" s="12" t="s">
        <v>158</v>
      </c>
      <c r="F41" s="13">
        <v>8900.0</v>
      </c>
      <c r="G41" s="14" t="s">
        <v>12</v>
      </c>
      <c r="H41" s="15" t="s">
        <v>206</v>
      </c>
      <c r="I41" s="16"/>
    </row>
    <row r="42" ht="26.25" customHeight="1">
      <c r="A42" s="9" t="s">
        <v>207</v>
      </c>
      <c r="B42" s="10" t="s">
        <v>208</v>
      </c>
      <c r="C42" s="10" t="s">
        <v>209</v>
      </c>
      <c r="D42" s="11" t="s">
        <v>210</v>
      </c>
      <c r="E42" s="12" t="s">
        <v>158</v>
      </c>
      <c r="F42" s="13">
        <v>8900.0</v>
      </c>
      <c r="G42" s="14" t="s">
        <v>12</v>
      </c>
      <c r="H42" s="15" t="s">
        <v>211</v>
      </c>
      <c r="I42" s="12"/>
    </row>
    <row r="43" ht="26.25" customHeight="1">
      <c r="A43" s="9" t="s">
        <v>212</v>
      </c>
      <c r="B43" s="10" t="s">
        <v>213</v>
      </c>
      <c r="C43" s="10" t="s">
        <v>214</v>
      </c>
      <c r="D43" s="11" t="s">
        <v>215</v>
      </c>
      <c r="E43" s="12" t="s">
        <v>158</v>
      </c>
      <c r="F43" s="13">
        <v>12900.0</v>
      </c>
      <c r="G43" s="14" t="s">
        <v>152</v>
      </c>
      <c r="H43" s="15" t="s">
        <v>216</v>
      </c>
      <c r="I43" s="12"/>
    </row>
    <row r="44" ht="26.25" customHeight="1">
      <c r="A44" s="9" t="s">
        <v>217</v>
      </c>
      <c r="B44" s="10" t="s">
        <v>218</v>
      </c>
      <c r="C44" s="10" t="s">
        <v>219</v>
      </c>
      <c r="D44" s="11" t="s">
        <v>220</v>
      </c>
      <c r="E44" s="12" t="s">
        <v>158</v>
      </c>
      <c r="F44" s="13">
        <v>15900.0</v>
      </c>
      <c r="G44" s="14" t="s">
        <v>43</v>
      </c>
      <c r="H44" s="15" t="s">
        <v>221</v>
      </c>
      <c r="I44" s="12"/>
    </row>
    <row r="45" ht="26.25" customHeight="1">
      <c r="A45" s="9" t="s">
        <v>222</v>
      </c>
      <c r="B45" s="10" t="s">
        <v>223</v>
      </c>
      <c r="C45" s="10" t="s">
        <v>224</v>
      </c>
      <c r="D45" s="11" t="s">
        <v>225</v>
      </c>
      <c r="E45" s="12" t="s">
        <v>158</v>
      </c>
      <c r="F45" s="13">
        <v>16900.0</v>
      </c>
      <c r="G45" s="14" t="s">
        <v>57</v>
      </c>
      <c r="H45" s="41" t="s">
        <v>226</v>
      </c>
      <c r="I45" s="28"/>
    </row>
    <row r="46" ht="26.25" customHeight="1">
      <c r="A46" s="9" t="s">
        <v>227</v>
      </c>
      <c r="B46" s="10" t="s">
        <v>228</v>
      </c>
      <c r="C46" s="10" t="s">
        <v>229</v>
      </c>
      <c r="D46" s="11" t="s">
        <v>230</v>
      </c>
      <c r="E46" s="12" t="s">
        <v>158</v>
      </c>
      <c r="F46" s="13">
        <v>8900.0</v>
      </c>
      <c r="G46" s="14" t="s">
        <v>12</v>
      </c>
      <c r="H46" s="15" t="s">
        <v>231</v>
      </c>
      <c r="I46" s="16"/>
    </row>
    <row r="47" ht="26.25" customHeight="1">
      <c r="A47" s="9" t="s">
        <v>232</v>
      </c>
      <c r="B47" s="10" t="s">
        <v>233</v>
      </c>
      <c r="C47" s="10" t="s">
        <v>234</v>
      </c>
      <c r="D47" s="11" t="s">
        <v>235</v>
      </c>
      <c r="E47" s="12" t="s">
        <v>158</v>
      </c>
      <c r="F47" s="13">
        <v>8900.0</v>
      </c>
      <c r="G47" s="14" t="s">
        <v>12</v>
      </c>
      <c r="H47" s="15" t="s">
        <v>236</v>
      </c>
      <c r="I47" s="16"/>
    </row>
    <row r="48" ht="26.25" customHeight="1">
      <c r="A48" s="9" t="s">
        <v>237</v>
      </c>
      <c r="B48" s="10" t="s">
        <v>238</v>
      </c>
      <c r="C48" s="10" t="s">
        <v>239</v>
      </c>
      <c r="D48" s="11" t="s">
        <v>240</v>
      </c>
      <c r="E48" s="12" t="s">
        <v>158</v>
      </c>
      <c r="F48" s="13">
        <v>8900.0</v>
      </c>
      <c r="G48" s="14" t="s">
        <v>12</v>
      </c>
      <c r="H48" s="15" t="s">
        <v>241</v>
      </c>
      <c r="I48" s="22"/>
    </row>
    <row r="49" ht="26.25" customHeight="1">
      <c r="A49" s="9" t="s">
        <v>242</v>
      </c>
      <c r="B49" s="10" t="s">
        <v>243</v>
      </c>
      <c r="C49" s="10" t="s">
        <v>244</v>
      </c>
      <c r="D49" s="11" t="s">
        <v>245</v>
      </c>
      <c r="E49" s="12" t="s">
        <v>158</v>
      </c>
      <c r="F49" s="13">
        <v>8900.0</v>
      </c>
      <c r="G49" s="14" t="s">
        <v>12</v>
      </c>
      <c r="H49" s="15" t="s">
        <v>246</v>
      </c>
      <c r="I49" s="20"/>
    </row>
    <row r="50" ht="26.25" customHeight="1">
      <c r="A50" s="9" t="s">
        <v>247</v>
      </c>
      <c r="B50" s="10" t="s">
        <v>248</v>
      </c>
      <c r="C50" s="10" t="s">
        <v>249</v>
      </c>
      <c r="D50" s="11" t="s">
        <v>250</v>
      </c>
      <c r="E50" s="12" t="s">
        <v>158</v>
      </c>
      <c r="F50" s="13">
        <v>8900.0</v>
      </c>
      <c r="G50" s="14" t="s">
        <v>12</v>
      </c>
      <c r="H50" s="41" t="s">
        <v>251</v>
      </c>
      <c r="I50" s="28"/>
    </row>
    <row r="51" ht="26.25" customHeight="1">
      <c r="A51" s="9" t="s">
        <v>252</v>
      </c>
      <c r="B51" s="10" t="s">
        <v>253</v>
      </c>
      <c r="C51" s="10"/>
      <c r="D51" s="11" t="s">
        <v>254</v>
      </c>
      <c r="E51" s="12" t="s">
        <v>158</v>
      </c>
      <c r="F51" s="13">
        <v>14900.0</v>
      </c>
      <c r="G51" s="14" t="s">
        <v>18</v>
      </c>
      <c r="H51" s="42" t="str">
        <f>HYPERLINK("https://www.editorialmarea.com.ar/catalogo/sociedad-2/un-mundo-comun-142","https://www.editorialmarea.com.ar/catalogo/sociedad-2/un-mundo-comun-142")</f>
        <v>https://www.editorialmarea.com.ar/catalogo/sociedad-2/un-mundo-comun-142</v>
      </c>
      <c r="I51" s="28"/>
    </row>
    <row r="52" ht="26.25" customHeight="1">
      <c r="A52" s="9" t="s">
        <v>255</v>
      </c>
      <c r="B52" s="10" t="s">
        <v>256</v>
      </c>
      <c r="C52" s="10" t="s">
        <v>257</v>
      </c>
      <c r="D52" s="11" t="s">
        <v>258</v>
      </c>
      <c r="E52" s="12" t="s">
        <v>158</v>
      </c>
      <c r="F52" s="13">
        <v>12400.0</v>
      </c>
      <c r="G52" s="14" t="s">
        <v>101</v>
      </c>
      <c r="H52" s="15" t="s">
        <v>259</v>
      </c>
      <c r="I52" s="16"/>
    </row>
    <row r="53" ht="26.25" customHeight="1">
      <c r="A53" s="9" t="s">
        <v>260</v>
      </c>
      <c r="B53" s="10" t="s">
        <v>261</v>
      </c>
      <c r="C53" s="10" t="s">
        <v>262</v>
      </c>
      <c r="D53" s="11" t="s">
        <v>263</v>
      </c>
      <c r="E53" s="12" t="s">
        <v>158</v>
      </c>
      <c r="F53" s="13">
        <v>15900.0</v>
      </c>
      <c r="G53" s="14" t="s">
        <v>43</v>
      </c>
      <c r="H53" s="41" t="str">
        <f>HYPERLINK("https://www.editorialmarea.com.ar/catalogo/el-mundo-9/sobre-el-terrorismo-occidental-116","https://www.editorialmarea.com.ar/catalogo/el-mundo-9/sobre-el-terrorismo-occidental-116")</f>
        <v>https://www.editorialmarea.com.ar/catalogo/el-mundo-9/sobre-el-terrorismo-occidental-116</v>
      </c>
      <c r="I53" s="28"/>
    </row>
    <row r="54" ht="26.25" customHeight="1">
      <c r="A54" s="9" t="s">
        <v>264</v>
      </c>
      <c r="B54" s="10" t="s">
        <v>265</v>
      </c>
      <c r="C54" s="10"/>
      <c r="D54" s="11" t="s">
        <v>266</v>
      </c>
      <c r="E54" s="12" t="s">
        <v>158</v>
      </c>
      <c r="F54" s="13">
        <v>17900.0</v>
      </c>
      <c r="G54" s="14" t="s">
        <v>57</v>
      </c>
      <c r="H54" s="43" t="s">
        <v>267</v>
      </c>
      <c r="I54" s="28"/>
    </row>
    <row r="55" ht="26.25" customHeight="1">
      <c r="A55" s="9" t="s">
        <v>268</v>
      </c>
      <c r="B55" s="10" t="s">
        <v>269</v>
      </c>
      <c r="C55" s="10" t="s">
        <v>270</v>
      </c>
      <c r="D55" s="11" t="s">
        <v>271</v>
      </c>
      <c r="E55" s="12" t="s">
        <v>158</v>
      </c>
      <c r="F55" s="13">
        <v>15900.0</v>
      </c>
      <c r="G55" s="14" t="s">
        <v>43</v>
      </c>
      <c r="H55" s="15" t="s">
        <v>272</v>
      </c>
      <c r="I55" s="16"/>
    </row>
    <row r="56" ht="26.25" customHeight="1">
      <c r="A56" s="9" t="s">
        <v>273</v>
      </c>
      <c r="B56" s="10" t="s">
        <v>274</v>
      </c>
      <c r="C56" s="10" t="s">
        <v>275</v>
      </c>
      <c r="D56" s="11" t="s">
        <v>276</v>
      </c>
      <c r="E56" s="12" t="s">
        <v>158</v>
      </c>
      <c r="F56" s="13">
        <v>8900.0</v>
      </c>
      <c r="G56" s="14" t="s">
        <v>12</v>
      </c>
      <c r="H56" s="15" t="s">
        <v>277</v>
      </c>
      <c r="I56" s="16"/>
    </row>
    <row r="57" ht="26.25" customHeight="1">
      <c r="A57" s="9" t="s">
        <v>278</v>
      </c>
      <c r="B57" s="10" t="s">
        <v>279</v>
      </c>
      <c r="C57" s="10" t="s">
        <v>280</v>
      </c>
      <c r="D57" s="11" t="s">
        <v>281</v>
      </c>
      <c r="E57" s="12" t="s">
        <v>158</v>
      </c>
      <c r="F57" s="13">
        <v>17900.0</v>
      </c>
      <c r="G57" s="14" t="s">
        <v>57</v>
      </c>
      <c r="H57" s="41" t="s">
        <v>282</v>
      </c>
      <c r="I57" s="28"/>
    </row>
    <row r="58" ht="26.25" customHeight="1">
      <c r="A58" s="9" t="s">
        <v>283</v>
      </c>
      <c r="B58" s="10" t="s">
        <v>284</v>
      </c>
      <c r="C58" s="44" t="s">
        <v>285</v>
      </c>
      <c r="D58" s="32" t="s">
        <v>286</v>
      </c>
      <c r="E58" s="12" t="s">
        <v>158</v>
      </c>
      <c r="F58" s="13">
        <v>15900.0</v>
      </c>
      <c r="G58" s="14" t="s">
        <v>43</v>
      </c>
      <c r="H58" s="15" t="s">
        <v>287</v>
      </c>
      <c r="I58" s="45"/>
    </row>
    <row r="59" ht="26.25" customHeight="1">
      <c r="A59" s="9" t="s">
        <v>288</v>
      </c>
      <c r="B59" s="10" t="s">
        <v>289</v>
      </c>
      <c r="C59" s="10" t="s">
        <v>290</v>
      </c>
      <c r="D59" s="11" t="s">
        <v>291</v>
      </c>
      <c r="E59" s="12" t="s">
        <v>158</v>
      </c>
      <c r="F59" s="13">
        <v>14900.0</v>
      </c>
      <c r="G59" s="14" t="s">
        <v>18</v>
      </c>
      <c r="H59" s="42" t="str">
        <f>HYPERLINK("https://www.editorialmarea.com.ar/catalogo/derechos-humanos-3/tucumantes-127","https://www.editorialmarea.com.ar/catalogo/derechos-humanos-3/tucumantes-127")</f>
        <v>https://www.editorialmarea.com.ar/catalogo/derechos-humanos-3/tucumantes-127</v>
      </c>
      <c r="I59" s="28"/>
    </row>
    <row r="60" ht="26.25" customHeight="1">
      <c r="A60" s="9" t="s">
        <v>292</v>
      </c>
      <c r="B60" s="10" t="s">
        <v>293</v>
      </c>
      <c r="C60" s="10" t="s">
        <v>294</v>
      </c>
      <c r="D60" s="11" t="s">
        <v>295</v>
      </c>
      <c r="E60" s="12" t="s">
        <v>158</v>
      </c>
      <c r="F60" s="13">
        <v>15400.0</v>
      </c>
      <c r="G60" s="14">
        <v>12400.0</v>
      </c>
      <c r="H60" s="15" t="s">
        <v>296</v>
      </c>
      <c r="I60" s="16"/>
    </row>
    <row r="61" ht="26.25" customHeight="1">
      <c r="A61" s="9" t="s">
        <v>297</v>
      </c>
      <c r="B61" s="10" t="s">
        <v>298</v>
      </c>
      <c r="C61" s="10"/>
      <c r="D61" s="11" t="s">
        <v>299</v>
      </c>
      <c r="E61" s="12" t="s">
        <v>158</v>
      </c>
      <c r="F61" s="13">
        <v>12900.0</v>
      </c>
      <c r="G61" s="14" t="s">
        <v>152</v>
      </c>
      <c r="H61" s="46" t="s">
        <v>300</v>
      </c>
      <c r="I61" s="22"/>
    </row>
    <row r="62" ht="26.25" customHeight="1">
      <c r="A62" s="9" t="s">
        <v>301</v>
      </c>
      <c r="B62" s="10" t="s">
        <v>302</v>
      </c>
      <c r="C62" s="10"/>
      <c r="D62" s="11" t="s">
        <v>303</v>
      </c>
      <c r="E62" s="12" t="s">
        <v>158</v>
      </c>
      <c r="F62" s="13">
        <v>12900.0</v>
      </c>
      <c r="G62" s="14" t="s">
        <v>152</v>
      </c>
      <c r="H62" s="15" t="s">
        <v>304</v>
      </c>
      <c r="I62" s="16"/>
    </row>
    <row r="63" ht="26.25" customHeight="1">
      <c r="A63" s="9" t="s">
        <v>305</v>
      </c>
      <c r="B63" s="10" t="s">
        <v>306</v>
      </c>
      <c r="C63" s="10" t="s">
        <v>307</v>
      </c>
      <c r="D63" s="11" t="s">
        <v>308</v>
      </c>
      <c r="E63" s="12" t="s">
        <v>158</v>
      </c>
      <c r="F63" s="13">
        <v>18900.0</v>
      </c>
      <c r="G63" s="14" t="s">
        <v>309</v>
      </c>
      <c r="H63" s="15" t="s">
        <v>310</v>
      </c>
      <c r="I63" s="12"/>
    </row>
    <row r="64" ht="26.25" customHeight="1">
      <c r="A64" s="9" t="s">
        <v>311</v>
      </c>
      <c r="B64" s="10" t="s">
        <v>312</v>
      </c>
      <c r="C64" s="10"/>
      <c r="D64" s="11" t="s">
        <v>313</v>
      </c>
      <c r="E64" s="12" t="s">
        <v>158</v>
      </c>
      <c r="F64" s="13">
        <v>17900.0</v>
      </c>
      <c r="G64" s="14" t="s">
        <v>57</v>
      </c>
      <c r="H64" s="47" t="s">
        <v>314</v>
      </c>
      <c r="I64" s="28"/>
    </row>
    <row r="65" ht="26.25" customHeight="1">
      <c r="A65" s="9" t="s">
        <v>315</v>
      </c>
      <c r="B65" s="10" t="s">
        <v>316</v>
      </c>
      <c r="C65" s="10" t="s">
        <v>317</v>
      </c>
      <c r="D65" s="11" t="s">
        <v>318</v>
      </c>
      <c r="E65" s="12" t="s">
        <v>158</v>
      </c>
      <c r="F65" s="13">
        <v>15900.0</v>
      </c>
      <c r="G65" s="14" t="s">
        <v>43</v>
      </c>
      <c r="H65" s="15" t="s">
        <v>319</v>
      </c>
      <c r="I65" s="12"/>
    </row>
    <row r="66" ht="26.25" customHeight="1">
      <c r="A66" s="9" t="s">
        <v>320</v>
      </c>
      <c r="B66" s="10" t="s">
        <v>321</v>
      </c>
      <c r="C66" s="10" t="s">
        <v>322</v>
      </c>
      <c r="D66" s="11" t="s">
        <v>323</v>
      </c>
      <c r="E66" s="12" t="s">
        <v>158</v>
      </c>
      <c r="F66" s="13">
        <v>15900.0</v>
      </c>
      <c r="G66" s="14" t="s">
        <v>43</v>
      </c>
      <c r="H66" s="15" t="s">
        <v>324</v>
      </c>
      <c r="I66" s="48"/>
    </row>
    <row r="67" ht="26.25" customHeight="1">
      <c r="A67" s="9" t="s">
        <v>325</v>
      </c>
      <c r="B67" s="10" t="s">
        <v>326</v>
      </c>
      <c r="C67" s="10" t="s">
        <v>327</v>
      </c>
      <c r="D67" s="11" t="s">
        <v>328</v>
      </c>
      <c r="E67" s="12" t="s">
        <v>158</v>
      </c>
      <c r="F67" s="13">
        <v>17900.0</v>
      </c>
      <c r="G67" s="14" t="s">
        <v>309</v>
      </c>
      <c r="H67" s="49" t="s">
        <v>329</v>
      </c>
      <c r="I67" s="28"/>
    </row>
    <row r="68" ht="26.25" customHeight="1">
      <c r="A68" s="50" t="s">
        <v>330</v>
      </c>
      <c r="B68" s="10" t="s">
        <v>331</v>
      </c>
      <c r="C68" s="10" t="s">
        <v>332</v>
      </c>
      <c r="D68" s="11" t="s">
        <v>333</v>
      </c>
      <c r="E68" s="12" t="s">
        <v>158</v>
      </c>
      <c r="F68" s="13">
        <v>13900.0</v>
      </c>
      <c r="G68" s="14" t="s">
        <v>18</v>
      </c>
      <c r="H68" s="15" t="s">
        <v>334</v>
      </c>
      <c r="I68" s="16"/>
    </row>
    <row r="69" ht="26.25" customHeight="1">
      <c r="A69" s="9" t="s">
        <v>335</v>
      </c>
      <c r="B69" s="10" t="s">
        <v>336</v>
      </c>
      <c r="C69" s="10" t="s">
        <v>337</v>
      </c>
      <c r="D69" s="11" t="s">
        <v>271</v>
      </c>
      <c r="E69" s="12" t="s">
        <v>158</v>
      </c>
      <c r="F69" s="13">
        <v>14900.0</v>
      </c>
      <c r="G69" s="14" t="s">
        <v>43</v>
      </c>
      <c r="H69" s="15" t="s">
        <v>338</v>
      </c>
      <c r="I69" s="12"/>
    </row>
    <row r="70" ht="26.25" customHeight="1">
      <c r="A70" s="9" t="s">
        <v>339</v>
      </c>
      <c r="B70" s="10" t="s">
        <v>340</v>
      </c>
      <c r="C70" s="10" t="s">
        <v>341</v>
      </c>
      <c r="D70" s="11" t="s">
        <v>342</v>
      </c>
      <c r="E70" s="12" t="s">
        <v>158</v>
      </c>
      <c r="F70" s="13">
        <v>17900.0</v>
      </c>
      <c r="G70" s="14" t="s">
        <v>57</v>
      </c>
      <c r="H70" s="15" t="s">
        <v>343</v>
      </c>
      <c r="I70" s="16"/>
    </row>
    <row r="71" ht="26.25" customHeight="1">
      <c r="A71" s="9" t="s">
        <v>344</v>
      </c>
      <c r="B71" s="10" t="s">
        <v>345</v>
      </c>
      <c r="C71" s="10" t="s">
        <v>346</v>
      </c>
      <c r="D71" s="11" t="s">
        <v>347</v>
      </c>
      <c r="E71" s="12" t="s">
        <v>158</v>
      </c>
      <c r="F71" s="13">
        <v>12900.0</v>
      </c>
      <c r="G71" s="14" t="s">
        <v>152</v>
      </c>
      <c r="H71" s="41" t="s">
        <v>348</v>
      </c>
      <c r="I71" s="28"/>
    </row>
    <row r="72" ht="26.25" customHeight="1">
      <c r="A72" s="35" t="s">
        <v>349</v>
      </c>
      <c r="B72" s="36" t="s">
        <v>350</v>
      </c>
      <c r="C72" s="36" t="s">
        <v>351</v>
      </c>
      <c r="D72" s="51" t="s">
        <v>352</v>
      </c>
      <c r="E72" s="37" t="s">
        <v>158</v>
      </c>
      <c r="F72" s="13">
        <v>15900.0</v>
      </c>
      <c r="G72" s="14" t="s">
        <v>43</v>
      </c>
      <c r="H72" s="52" t="s">
        <v>353</v>
      </c>
      <c r="I72" s="28"/>
    </row>
    <row r="73" ht="26.25" customHeight="1">
      <c r="A73" s="9" t="s">
        <v>354</v>
      </c>
      <c r="B73" s="10" t="s">
        <v>355</v>
      </c>
      <c r="C73" s="10" t="s">
        <v>356</v>
      </c>
      <c r="D73" s="11" t="s">
        <v>357</v>
      </c>
      <c r="E73" s="12" t="s">
        <v>158</v>
      </c>
      <c r="F73" s="13">
        <v>17900.0</v>
      </c>
      <c r="G73" s="14" t="s">
        <v>57</v>
      </c>
      <c r="H73" s="41" t="s">
        <v>358</v>
      </c>
      <c r="I73" s="28"/>
    </row>
    <row r="74" ht="26.25" customHeight="1">
      <c r="A74" s="9" t="s">
        <v>359</v>
      </c>
      <c r="B74" s="10" t="s">
        <v>360</v>
      </c>
      <c r="C74" s="10" t="s">
        <v>361</v>
      </c>
      <c r="D74" s="11" t="s">
        <v>362</v>
      </c>
      <c r="E74" s="12" t="s">
        <v>158</v>
      </c>
      <c r="F74" s="13">
        <v>19900.0</v>
      </c>
      <c r="G74" s="14">
        <v>16400.0</v>
      </c>
      <c r="H74" s="15" t="s">
        <v>363</v>
      </c>
      <c r="I74" s="22"/>
    </row>
    <row r="75" ht="26.25" customHeight="1">
      <c r="A75" s="9" t="s">
        <v>364</v>
      </c>
      <c r="B75" s="10" t="s">
        <v>365</v>
      </c>
      <c r="C75" s="10" t="s">
        <v>366</v>
      </c>
      <c r="D75" s="11" t="s">
        <v>367</v>
      </c>
      <c r="E75" s="12" t="s">
        <v>158</v>
      </c>
      <c r="F75" s="13">
        <v>17900.0</v>
      </c>
      <c r="G75" s="14" t="s">
        <v>57</v>
      </c>
      <c r="H75" s="53" t="s">
        <v>368</v>
      </c>
      <c r="I75" s="28"/>
    </row>
    <row r="76" ht="26.25" customHeight="1">
      <c r="A76" s="9" t="s">
        <v>369</v>
      </c>
      <c r="B76" s="10" t="s">
        <v>370</v>
      </c>
      <c r="C76" s="10"/>
      <c r="D76" s="11" t="s">
        <v>371</v>
      </c>
      <c r="E76" s="12" t="s">
        <v>158</v>
      </c>
      <c r="F76" s="13">
        <v>15900.0</v>
      </c>
      <c r="G76" s="14" t="s">
        <v>43</v>
      </c>
      <c r="H76" s="15" t="s">
        <v>372</v>
      </c>
      <c r="I76" s="16"/>
    </row>
    <row r="77" ht="26.25" customHeight="1">
      <c r="A77" s="54" t="s">
        <v>373</v>
      </c>
      <c r="B77" s="55" t="s">
        <v>374</v>
      </c>
      <c r="C77" s="55" t="s">
        <v>375</v>
      </c>
      <c r="D77" s="56" t="s">
        <v>376</v>
      </c>
      <c r="E77" s="57" t="s">
        <v>158</v>
      </c>
      <c r="F77" s="13">
        <v>8900.0</v>
      </c>
      <c r="G77" s="14" t="s">
        <v>12</v>
      </c>
      <c r="H77" s="58" t="s">
        <v>377</v>
      </c>
      <c r="I77" s="28"/>
    </row>
    <row r="78" ht="26.25" customHeight="1">
      <c r="A78" s="9" t="s">
        <v>378</v>
      </c>
      <c r="B78" s="10" t="s">
        <v>379</v>
      </c>
      <c r="C78" s="10" t="s">
        <v>380</v>
      </c>
      <c r="D78" s="11" t="s">
        <v>362</v>
      </c>
      <c r="E78" s="12" t="s">
        <v>158</v>
      </c>
      <c r="F78" s="13">
        <v>19900.0</v>
      </c>
      <c r="G78" s="14">
        <v>16400.0</v>
      </c>
      <c r="H78" s="15" t="s">
        <v>381</v>
      </c>
      <c r="I78" s="16"/>
    </row>
    <row r="79" ht="26.25" customHeight="1">
      <c r="A79" s="9" t="s">
        <v>382</v>
      </c>
      <c r="B79" s="10" t="s">
        <v>383</v>
      </c>
      <c r="C79" s="10" t="s">
        <v>384</v>
      </c>
      <c r="D79" s="11" t="s">
        <v>385</v>
      </c>
      <c r="E79" s="12" t="s">
        <v>158</v>
      </c>
      <c r="F79" s="13">
        <v>19900.0</v>
      </c>
      <c r="G79" s="14" t="s">
        <v>386</v>
      </c>
      <c r="H79" s="24" t="s">
        <v>387</v>
      </c>
      <c r="I79" s="16"/>
    </row>
    <row r="80" ht="26.25" customHeight="1">
      <c r="A80" s="59" t="s">
        <v>388</v>
      </c>
      <c r="B80" s="10" t="s">
        <v>389</v>
      </c>
      <c r="C80" s="10" t="s">
        <v>390</v>
      </c>
      <c r="D80" s="11" t="s">
        <v>200</v>
      </c>
      <c r="E80" s="12" t="s">
        <v>158</v>
      </c>
      <c r="F80" s="13">
        <v>19900.0</v>
      </c>
      <c r="G80" s="14">
        <v>16400.0</v>
      </c>
      <c r="H80" s="49" t="s">
        <v>391</v>
      </c>
      <c r="I80" s="28"/>
    </row>
    <row r="81" ht="26.25" customHeight="1">
      <c r="A81" s="50" t="s">
        <v>392</v>
      </c>
      <c r="B81" s="10" t="s">
        <v>393</v>
      </c>
      <c r="C81" s="10" t="s">
        <v>394</v>
      </c>
      <c r="D81" s="11" t="s">
        <v>276</v>
      </c>
      <c r="E81" s="12" t="s">
        <v>158</v>
      </c>
      <c r="F81" s="13">
        <v>23900.0</v>
      </c>
      <c r="G81" s="14" t="s">
        <v>395</v>
      </c>
      <c r="H81" s="15" t="s">
        <v>396</v>
      </c>
      <c r="I81" s="12"/>
    </row>
    <row r="82" ht="26.25" customHeight="1">
      <c r="A82" s="9" t="s">
        <v>397</v>
      </c>
      <c r="B82" s="10" t="s">
        <v>398</v>
      </c>
      <c r="C82" s="10" t="s">
        <v>399</v>
      </c>
      <c r="D82" s="11" t="s">
        <v>400</v>
      </c>
      <c r="E82" s="12" t="s">
        <v>158</v>
      </c>
      <c r="F82" s="13">
        <v>18900.0</v>
      </c>
      <c r="G82" s="14" t="s">
        <v>309</v>
      </c>
      <c r="H82" s="15" t="s">
        <v>401</v>
      </c>
      <c r="I82" s="12"/>
    </row>
    <row r="83" ht="26.25" customHeight="1">
      <c r="A83" s="9" t="s">
        <v>402</v>
      </c>
      <c r="B83" s="10" t="s">
        <v>403</v>
      </c>
      <c r="C83" s="10" t="s">
        <v>404</v>
      </c>
      <c r="D83" s="11" t="s">
        <v>405</v>
      </c>
      <c r="E83" s="12" t="s">
        <v>158</v>
      </c>
      <c r="F83" s="13">
        <v>19900.0</v>
      </c>
      <c r="G83" s="14" t="s">
        <v>386</v>
      </c>
      <c r="H83" s="15" t="s">
        <v>406</v>
      </c>
      <c r="I83" s="16"/>
    </row>
    <row r="84" ht="26.25" customHeight="1">
      <c r="A84" s="9" t="s">
        <v>407</v>
      </c>
      <c r="B84" s="10" t="s">
        <v>408</v>
      </c>
      <c r="C84" s="10" t="s">
        <v>409</v>
      </c>
      <c r="D84" s="11" t="s">
        <v>410</v>
      </c>
      <c r="E84" s="12" t="s">
        <v>158</v>
      </c>
      <c r="F84" s="13">
        <v>19900.0</v>
      </c>
      <c r="G84" s="14" t="s">
        <v>386</v>
      </c>
      <c r="H84" s="46" t="s">
        <v>411</v>
      </c>
      <c r="I84" s="16"/>
    </row>
    <row r="85" ht="26.25" customHeight="1">
      <c r="A85" s="9" t="s">
        <v>412</v>
      </c>
      <c r="B85" s="10" t="s">
        <v>413</v>
      </c>
      <c r="C85" s="10"/>
      <c r="D85" s="11" t="s">
        <v>414</v>
      </c>
      <c r="E85" s="12" t="s">
        <v>158</v>
      </c>
      <c r="F85" s="13">
        <v>23900.0</v>
      </c>
      <c r="G85" s="14" t="s">
        <v>395</v>
      </c>
      <c r="H85" s="15" t="s">
        <v>415</v>
      </c>
      <c r="I85" s="16"/>
    </row>
    <row r="86" ht="26.25" customHeight="1">
      <c r="A86" s="9" t="s">
        <v>416</v>
      </c>
      <c r="B86" s="10" t="s">
        <v>417</v>
      </c>
      <c r="C86" s="10" t="s">
        <v>418</v>
      </c>
      <c r="D86" s="11" t="s">
        <v>419</v>
      </c>
      <c r="E86" s="12" t="s">
        <v>158</v>
      </c>
      <c r="F86" s="13">
        <v>31900.0</v>
      </c>
      <c r="G86" s="14" t="s">
        <v>420</v>
      </c>
      <c r="H86" s="60" t="s">
        <v>421</v>
      </c>
      <c r="I86" s="28"/>
    </row>
    <row r="87" ht="26.25" customHeight="1">
      <c r="A87" s="9" t="s">
        <v>422</v>
      </c>
      <c r="B87" s="10" t="s">
        <v>423</v>
      </c>
      <c r="C87" s="10" t="s">
        <v>424</v>
      </c>
      <c r="D87" s="11" t="s">
        <v>425</v>
      </c>
      <c r="E87" s="12" t="s">
        <v>158</v>
      </c>
      <c r="F87" s="13">
        <v>39900.0</v>
      </c>
      <c r="G87" s="14" t="s">
        <v>146</v>
      </c>
      <c r="H87" s="15" t="s">
        <v>426</v>
      </c>
      <c r="I87" s="16"/>
    </row>
    <row r="88" ht="26.25" customHeight="1">
      <c r="A88" s="9" t="s">
        <v>427</v>
      </c>
      <c r="B88" s="10" t="s">
        <v>428</v>
      </c>
      <c r="C88" s="10" t="s">
        <v>429</v>
      </c>
      <c r="D88" s="11" t="s">
        <v>430</v>
      </c>
      <c r="E88" s="12" t="s">
        <v>158</v>
      </c>
      <c r="F88" s="13">
        <v>17900.0</v>
      </c>
      <c r="G88" s="14" t="s">
        <v>57</v>
      </c>
      <c r="H88" s="15" t="s">
        <v>431</v>
      </c>
      <c r="I88" s="16"/>
    </row>
    <row r="89" ht="26.25" customHeight="1">
      <c r="A89" s="9" t="s">
        <v>432</v>
      </c>
      <c r="B89" s="10" t="s">
        <v>433</v>
      </c>
      <c r="C89" s="10" t="s">
        <v>434</v>
      </c>
      <c r="D89" s="11" t="s">
        <v>435</v>
      </c>
      <c r="E89" s="12" t="s">
        <v>158</v>
      </c>
      <c r="F89" s="13">
        <v>12400.0</v>
      </c>
      <c r="G89" s="14" t="s">
        <v>101</v>
      </c>
      <c r="H89" s="15" t="s">
        <v>436</v>
      </c>
      <c r="I89" s="12"/>
    </row>
    <row r="90" ht="26.25" customHeight="1">
      <c r="A90" s="9" t="s">
        <v>437</v>
      </c>
      <c r="B90" s="10" t="s">
        <v>438</v>
      </c>
      <c r="C90" s="10" t="s">
        <v>439</v>
      </c>
      <c r="D90" s="11" t="s">
        <v>440</v>
      </c>
      <c r="E90" s="12" t="s">
        <v>158</v>
      </c>
      <c r="F90" s="13">
        <v>9900.0</v>
      </c>
      <c r="G90" s="14" t="s">
        <v>12</v>
      </c>
      <c r="H90" s="15" t="s">
        <v>441</v>
      </c>
      <c r="I90" s="16"/>
    </row>
    <row r="91" ht="26.25" customHeight="1">
      <c r="A91" s="9" t="s">
        <v>442</v>
      </c>
      <c r="B91" s="10" t="s">
        <v>443</v>
      </c>
      <c r="C91" s="10"/>
      <c r="D91" s="11" t="s">
        <v>444</v>
      </c>
      <c r="E91" s="12" t="s">
        <v>158</v>
      </c>
      <c r="F91" s="13">
        <v>12900.0</v>
      </c>
      <c r="G91" s="14" t="s">
        <v>152</v>
      </c>
      <c r="H91" s="15" t="s">
        <v>445</v>
      </c>
      <c r="I91" s="16"/>
    </row>
    <row r="92" ht="26.25" customHeight="1">
      <c r="A92" s="9" t="s">
        <v>446</v>
      </c>
      <c r="B92" s="10" t="s">
        <v>447</v>
      </c>
      <c r="C92" s="10" t="s">
        <v>448</v>
      </c>
      <c r="D92" s="11" t="s">
        <v>449</v>
      </c>
      <c r="E92" s="12" t="s">
        <v>158</v>
      </c>
      <c r="F92" s="13">
        <v>8900.0</v>
      </c>
      <c r="G92" s="14" t="s">
        <v>12</v>
      </c>
      <c r="H92" s="15" t="s">
        <v>450</v>
      </c>
      <c r="I92" s="16"/>
    </row>
    <row r="93" ht="26.25" customHeight="1">
      <c r="A93" s="9" t="s">
        <v>451</v>
      </c>
      <c r="B93" s="10" t="s">
        <v>452</v>
      </c>
      <c r="C93" s="10" t="s">
        <v>453</v>
      </c>
      <c r="D93" s="11" t="s">
        <v>250</v>
      </c>
      <c r="E93" s="12" t="s">
        <v>158</v>
      </c>
      <c r="F93" s="13">
        <v>8900.0</v>
      </c>
      <c r="G93" s="14" t="s">
        <v>12</v>
      </c>
      <c r="H93" s="15" t="s">
        <v>454</v>
      </c>
      <c r="I93" s="12"/>
    </row>
    <row r="94" ht="26.25" customHeight="1">
      <c r="A94" s="9" t="s">
        <v>455</v>
      </c>
      <c r="B94" s="10" t="s">
        <v>456</v>
      </c>
      <c r="C94" s="10" t="s">
        <v>457</v>
      </c>
      <c r="D94" s="11" t="s">
        <v>458</v>
      </c>
      <c r="E94" s="12" t="s">
        <v>158</v>
      </c>
      <c r="F94" s="13">
        <v>8900.0</v>
      </c>
      <c r="G94" s="14" t="s">
        <v>12</v>
      </c>
      <c r="H94" s="15" t="s">
        <v>459</v>
      </c>
      <c r="I94" s="16"/>
    </row>
    <row r="95" ht="26.25" customHeight="1">
      <c r="A95" s="29" t="s">
        <v>460</v>
      </c>
      <c r="B95" s="10" t="s">
        <v>461</v>
      </c>
      <c r="C95" s="10" t="s">
        <v>462</v>
      </c>
      <c r="D95" s="11" t="s">
        <v>463</v>
      </c>
      <c r="E95" s="12" t="s">
        <v>158</v>
      </c>
      <c r="F95" s="13">
        <v>9900.0</v>
      </c>
      <c r="G95" s="14" t="s">
        <v>12</v>
      </c>
      <c r="H95" s="41" t="s">
        <v>464</v>
      </c>
      <c r="I95" s="28"/>
    </row>
    <row r="96" ht="26.25" customHeight="1">
      <c r="A96" s="9" t="s">
        <v>465</v>
      </c>
      <c r="B96" s="10" t="s">
        <v>466</v>
      </c>
      <c r="C96" s="61" t="s">
        <v>467</v>
      </c>
      <c r="D96" s="11" t="s">
        <v>468</v>
      </c>
      <c r="E96" s="12" t="s">
        <v>158</v>
      </c>
      <c r="F96" s="13">
        <v>8900.0</v>
      </c>
      <c r="G96" s="14" t="s">
        <v>12</v>
      </c>
      <c r="H96" s="62" t="s">
        <v>469</v>
      </c>
      <c r="I96" s="28"/>
    </row>
    <row r="97" ht="26.25" customHeight="1">
      <c r="A97" s="9" t="s">
        <v>470</v>
      </c>
      <c r="B97" s="10" t="s">
        <v>471</v>
      </c>
      <c r="C97" s="10" t="s">
        <v>472</v>
      </c>
      <c r="D97" s="11" t="s">
        <v>473</v>
      </c>
      <c r="E97" s="12" t="s">
        <v>158</v>
      </c>
      <c r="F97" s="13">
        <v>8900.0</v>
      </c>
      <c r="G97" s="14" t="s">
        <v>12</v>
      </c>
      <c r="H97" s="15" t="s">
        <v>474</v>
      </c>
      <c r="I97" s="16"/>
    </row>
    <row r="98" ht="26.25" customHeight="1">
      <c r="A98" s="9" t="s">
        <v>475</v>
      </c>
      <c r="B98" s="10" t="s">
        <v>476</v>
      </c>
      <c r="C98" s="10" t="s">
        <v>477</v>
      </c>
      <c r="D98" s="11" t="s">
        <v>478</v>
      </c>
      <c r="E98" s="12" t="s">
        <v>158</v>
      </c>
      <c r="F98" s="13">
        <v>9900.0</v>
      </c>
      <c r="G98" s="14" t="s">
        <v>12</v>
      </c>
      <c r="H98" s="15" t="s">
        <v>479</v>
      </c>
      <c r="I98" s="16"/>
    </row>
    <row r="99" ht="26.25" customHeight="1">
      <c r="A99" s="9" t="s">
        <v>480</v>
      </c>
      <c r="B99" s="10" t="s">
        <v>481</v>
      </c>
      <c r="C99" s="10" t="s">
        <v>482</v>
      </c>
      <c r="D99" s="11" t="s">
        <v>425</v>
      </c>
      <c r="E99" s="12" t="s">
        <v>158</v>
      </c>
      <c r="F99" s="13">
        <v>14900.0</v>
      </c>
      <c r="G99" s="14" t="s">
        <v>18</v>
      </c>
      <c r="H99" s="15" t="s">
        <v>483</v>
      </c>
      <c r="I99" s="16"/>
    </row>
    <row r="100" ht="26.25" customHeight="1">
      <c r="A100" s="9" t="s">
        <v>484</v>
      </c>
      <c r="B100" s="10" t="s">
        <v>485</v>
      </c>
      <c r="C100" s="10" t="s">
        <v>486</v>
      </c>
      <c r="D100" s="11" t="s">
        <v>235</v>
      </c>
      <c r="E100" s="12" t="s">
        <v>158</v>
      </c>
      <c r="F100" s="13">
        <v>8900.0</v>
      </c>
      <c r="G100" s="14" t="s">
        <v>12</v>
      </c>
      <c r="H100" s="15" t="s">
        <v>487</v>
      </c>
      <c r="I100" s="12"/>
    </row>
    <row r="101" ht="26.25" customHeight="1">
      <c r="A101" s="50" t="s">
        <v>488</v>
      </c>
      <c r="B101" s="10" t="s">
        <v>489</v>
      </c>
      <c r="C101" s="10" t="s">
        <v>490</v>
      </c>
      <c r="D101" s="11" t="s">
        <v>491</v>
      </c>
      <c r="E101" s="12" t="s">
        <v>158</v>
      </c>
      <c r="F101" s="13">
        <v>9900.0</v>
      </c>
      <c r="G101" s="14" t="s">
        <v>12</v>
      </c>
      <c r="H101" s="15" t="s">
        <v>492</v>
      </c>
      <c r="I101" s="16"/>
    </row>
    <row r="102" ht="26.25" customHeight="1">
      <c r="A102" s="9" t="s">
        <v>493</v>
      </c>
      <c r="B102" s="10" t="s">
        <v>494</v>
      </c>
      <c r="C102" s="10" t="s">
        <v>495</v>
      </c>
      <c r="D102" s="11" t="s">
        <v>496</v>
      </c>
      <c r="E102" s="12" t="s">
        <v>158</v>
      </c>
      <c r="F102" s="13">
        <v>9900.0</v>
      </c>
      <c r="G102" s="14" t="s">
        <v>12</v>
      </c>
      <c r="H102" s="15" t="s">
        <v>497</v>
      </c>
      <c r="I102" s="16"/>
    </row>
    <row r="103" ht="26.25" customHeight="1">
      <c r="A103" s="9" t="s">
        <v>498</v>
      </c>
      <c r="B103" s="10" t="s">
        <v>499</v>
      </c>
      <c r="C103" s="10" t="s">
        <v>404</v>
      </c>
      <c r="D103" s="11" t="s">
        <v>405</v>
      </c>
      <c r="E103" s="12" t="s">
        <v>158</v>
      </c>
      <c r="F103" s="13">
        <v>12900.0</v>
      </c>
      <c r="G103" s="14" t="s">
        <v>152</v>
      </c>
      <c r="H103" s="15" t="s">
        <v>500</v>
      </c>
      <c r="I103" s="16"/>
    </row>
    <row r="104" ht="26.25" customHeight="1">
      <c r="A104" s="9" t="s">
        <v>501</v>
      </c>
      <c r="B104" s="10" t="s">
        <v>502</v>
      </c>
      <c r="C104" s="10" t="s">
        <v>503</v>
      </c>
      <c r="D104" s="11" t="s">
        <v>504</v>
      </c>
      <c r="E104" s="12" t="s">
        <v>158</v>
      </c>
      <c r="F104" s="13">
        <v>8900.0</v>
      </c>
      <c r="G104" s="14" t="s">
        <v>12</v>
      </c>
      <c r="H104" s="15" t="s">
        <v>505</v>
      </c>
      <c r="I104" s="16"/>
    </row>
    <row r="105" ht="26.25" customHeight="1">
      <c r="A105" s="9" t="s">
        <v>506</v>
      </c>
      <c r="B105" s="10" t="s">
        <v>507</v>
      </c>
      <c r="C105" s="10" t="s">
        <v>508</v>
      </c>
      <c r="D105" s="11" t="s">
        <v>200</v>
      </c>
      <c r="E105" s="12" t="s">
        <v>158</v>
      </c>
      <c r="F105" s="13">
        <v>9900.0</v>
      </c>
      <c r="G105" s="14" t="s">
        <v>12</v>
      </c>
      <c r="H105" s="15" t="s">
        <v>509</v>
      </c>
      <c r="I105" s="22"/>
    </row>
    <row r="106" ht="26.25" customHeight="1">
      <c r="A106" s="9" t="s">
        <v>510</v>
      </c>
      <c r="B106" s="10" t="s">
        <v>511</v>
      </c>
      <c r="C106" s="10" t="s">
        <v>512</v>
      </c>
      <c r="D106" s="11" t="s">
        <v>513</v>
      </c>
      <c r="E106" s="12" t="s">
        <v>158</v>
      </c>
      <c r="F106" s="13">
        <v>9900.0</v>
      </c>
      <c r="G106" s="14" t="s">
        <v>12</v>
      </c>
      <c r="H106" s="15" t="s">
        <v>514</v>
      </c>
      <c r="I106" s="16"/>
    </row>
    <row r="107" ht="26.25" customHeight="1">
      <c r="A107" s="9" t="s">
        <v>515</v>
      </c>
      <c r="B107" s="10" t="s">
        <v>516</v>
      </c>
      <c r="C107" s="10" t="s">
        <v>517</v>
      </c>
      <c r="D107" s="11" t="s">
        <v>518</v>
      </c>
      <c r="E107" s="12" t="s">
        <v>158</v>
      </c>
      <c r="F107" s="13">
        <v>23900.0</v>
      </c>
      <c r="G107" s="14" t="s">
        <v>395</v>
      </c>
      <c r="H107" s="15" t="s">
        <v>519</v>
      </c>
      <c r="I107" s="16"/>
    </row>
    <row r="108" ht="26.25" customHeight="1">
      <c r="A108" s="9" t="s">
        <v>520</v>
      </c>
      <c r="B108" s="10" t="s">
        <v>521</v>
      </c>
      <c r="C108" s="10" t="s">
        <v>522</v>
      </c>
      <c r="D108" s="11" t="s">
        <v>523</v>
      </c>
      <c r="E108" s="12" t="s">
        <v>158</v>
      </c>
      <c r="F108" s="13">
        <v>8900.0</v>
      </c>
      <c r="G108" s="14" t="s">
        <v>159</v>
      </c>
      <c r="H108" s="63"/>
      <c r="I108" s="28"/>
    </row>
    <row r="109" ht="26.25" customHeight="1">
      <c r="A109" s="9" t="s">
        <v>524</v>
      </c>
      <c r="B109" s="10" t="s">
        <v>525</v>
      </c>
      <c r="C109" s="10" t="s">
        <v>526</v>
      </c>
      <c r="D109" s="11" t="s">
        <v>527</v>
      </c>
      <c r="E109" s="12" t="s">
        <v>158</v>
      </c>
      <c r="F109" s="13">
        <v>17900.0</v>
      </c>
      <c r="G109" s="14" t="s">
        <v>57</v>
      </c>
      <c r="H109" s="15" t="s">
        <v>528</v>
      </c>
      <c r="I109" s="16"/>
    </row>
    <row r="110" ht="26.25" customHeight="1">
      <c r="A110" s="9" t="s">
        <v>529</v>
      </c>
      <c r="B110" s="64" t="s">
        <v>530</v>
      </c>
      <c r="C110" s="10" t="s">
        <v>531</v>
      </c>
      <c r="D110" s="11" t="s">
        <v>532</v>
      </c>
      <c r="E110" s="12" t="s">
        <v>158</v>
      </c>
      <c r="F110" s="13">
        <v>14900.0</v>
      </c>
      <c r="G110" s="14" t="s">
        <v>18</v>
      </c>
      <c r="H110" s="15" t="s">
        <v>533</v>
      </c>
      <c r="I110" s="20"/>
    </row>
    <row r="111" ht="26.25" customHeight="1">
      <c r="A111" s="9" t="s">
        <v>534</v>
      </c>
      <c r="B111" s="10" t="s">
        <v>535</v>
      </c>
      <c r="C111" s="10" t="s">
        <v>536</v>
      </c>
      <c r="D111" s="11" t="s">
        <v>385</v>
      </c>
      <c r="E111" s="12" t="s">
        <v>158</v>
      </c>
      <c r="F111" s="13">
        <v>14900.0</v>
      </c>
      <c r="G111" s="14" t="s">
        <v>18</v>
      </c>
      <c r="H111" s="46" t="s">
        <v>537</v>
      </c>
      <c r="I111" s="12"/>
    </row>
    <row r="112" ht="26.25" customHeight="1">
      <c r="A112" s="9" t="s">
        <v>538</v>
      </c>
      <c r="B112" s="10" t="s">
        <v>539</v>
      </c>
      <c r="C112" s="10" t="s">
        <v>540</v>
      </c>
      <c r="D112" s="11" t="s">
        <v>541</v>
      </c>
      <c r="E112" s="12" t="s">
        <v>158</v>
      </c>
      <c r="F112" s="13">
        <v>8900.0</v>
      </c>
      <c r="G112" s="14" t="s">
        <v>159</v>
      </c>
      <c r="H112" s="15" t="s">
        <v>542</v>
      </c>
      <c r="I112" s="16"/>
    </row>
    <row r="113" ht="26.25" customHeight="1">
      <c r="A113" s="9" t="s">
        <v>543</v>
      </c>
      <c r="B113" s="10" t="s">
        <v>544</v>
      </c>
      <c r="C113" s="10" t="s">
        <v>545</v>
      </c>
      <c r="D113" s="11" t="s">
        <v>546</v>
      </c>
      <c r="E113" s="12" t="s">
        <v>158</v>
      </c>
      <c r="F113" s="13">
        <v>14900.0</v>
      </c>
      <c r="G113" s="14" t="s">
        <v>18</v>
      </c>
      <c r="H113" s="15" t="s">
        <v>547</v>
      </c>
      <c r="I113" s="12"/>
    </row>
    <row r="114" ht="26.25" customHeight="1">
      <c r="A114" s="9" t="s">
        <v>548</v>
      </c>
      <c r="B114" s="10" t="s">
        <v>549</v>
      </c>
      <c r="C114" s="10" t="s">
        <v>550</v>
      </c>
      <c r="D114" s="11" t="s">
        <v>551</v>
      </c>
      <c r="E114" s="12" t="s">
        <v>158</v>
      </c>
      <c r="F114" s="13">
        <v>12400.0</v>
      </c>
      <c r="G114" s="14" t="s">
        <v>101</v>
      </c>
      <c r="H114" s="19" t="s">
        <v>552</v>
      </c>
      <c r="I114" s="12"/>
    </row>
    <row r="115" ht="26.25" customHeight="1">
      <c r="A115" s="9" t="s">
        <v>553</v>
      </c>
      <c r="B115" s="10" t="s">
        <v>554</v>
      </c>
      <c r="C115" s="10"/>
      <c r="D115" s="11" t="s">
        <v>405</v>
      </c>
      <c r="E115" s="12" t="s">
        <v>158</v>
      </c>
      <c r="F115" s="13">
        <v>16900.0</v>
      </c>
      <c r="G115" s="14" t="s">
        <v>555</v>
      </c>
      <c r="H115" s="46" t="s">
        <v>556</v>
      </c>
      <c r="I115" s="16"/>
    </row>
    <row r="116" ht="26.25" customHeight="1">
      <c r="A116" s="65" t="s">
        <v>557</v>
      </c>
      <c r="B116" s="10" t="s">
        <v>558</v>
      </c>
      <c r="C116" s="10" t="s">
        <v>559</v>
      </c>
      <c r="D116" s="11" t="s">
        <v>560</v>
      </c>
      <c r="E116" s="12" t="s">
        <v>158</v>
      </c>
      <c r="F116" s="13">
        <v>22900.0</v>
      </c>
      <c r="G116" s="14" t="s">
        <v>115</v>
      </c>
      <c r="H116" s="66" t="s">
        <v>561</v>
      </c>
      <c r="I116" s="28"/>
    </row>
    <row r="117" ht="26.25" customHeight="1">
      <c r="A117" s="9" t="s">
        <v>562</v>
      </c>
      <c r="B117" s="10" t="s">
        <v>563</v>
      </c>
      <c r="C117" s="10" t="s">
        <v>564</v>
      </c>
      <c r="D117" s="11" t="s">
        <v>250</v>
      </c>
      <c r="E117" s="12" t="s">
        <v>158</v>
      </c>
      <c r="F117" s="13">
        <v>12400.0</v>
      </c>
      <c r="G117" s="14" t="s">
        <v>101</v>
      </c>
      <c r="H117" s="24" t="s">
        <v>565</v>
      </c>
      <c r="I117" s="16"/>
    </row>
    <row r="118" ht="26.25" customHeight="1">
      <c r="A118" s="9" t="s">
        <v>566</v>
      </c>
      <c r="B118" s="10" t="s">
        <v>567</v>
      </c>
      <c r="C118" s="10" t="s">
        <v>564</v>
      </c>
      <c r="D118" s="11" t="s">
        <v>250</v>
      </c>
      <c r="E118" s="12" t="s">
        <v>158</v>
      </c>
      <c r="F118" s="13">
        <v>12400.0</v>
      </c>
      <c r="G118" s="14" t="s">
        <v>101</v>
      </c>
      <c r="H118" s="15" t="s">
        <v>565</v>
      </c>
      <c r="I118" s="12"/>
    </row>
    <row r="119" ht="26.25" customHeight="1">
      <c r="A119" s="65" t="s">
        <v>568</v>
      </c>
      <c r="B119" s="12" t="s">
        <v>569</v>
      </c>
      <c r="C119" s="10" t="s">
        <v>570</v>
      </c>
      <c r="D119" s="11" t="s">
        <v>571</v>
      </c>
      <c r="E119" s="12" t="s">
        <v>158</v>
      </c>
      <c r="F119" s="13">
        <v>12900.0</v>
      </c>
      <c r="G119" s="14" t="s">
        <v>152</v>
      </c>
      <c r="H119" s="67" t="s">
        <v>572</v>
      </c>
      <c r="I119" s="28"/>
    </row>
    <row r="120" ht="26.25" customHeight="1">
      <c r="A120" s="65" t="s">
        <v>573</v>
      </c>
      <c r="B120" s="12" t="s">
        <v>574</v>
      </c>
      <c r="C120" s="10"/>
      <c r="D120" s="11" t="s">
        <v>575</v>
      </c>
      <c r="E120" s="12" t="s">
        <v>158</v>
      </c>
      <c r="F120" s="13">
        <v>17900.0</v>
      </c>
      <c r="G120" s="14" t="s">
        <v>57</v>
      </c>
      <c r="H120" s="49" t="s">
        <v>576</v>
      </c>
      <c r="I120" s="28"/>
    </row>
    <row r="121" ht="26.25" customHeight="1">
      <c r="A121" s="9" t="s">
        <v>577</v>
      </c>
      <c r="B121" s="10" t="s">
        <v>578</v>
      </c>
      <c r="C121" s="10" t="s">
        <v>579</v>
      </c>
      <c r="D121" s="11" t="s">
        <v>240</v>
      </c>
      <c r="E121" s="12" t="s">
        <v>158</v>
      </c>
      <c r="F121" s="13">
        <v>14900.0</v>
      </c>
      <c r="G121" s="14" t="s">
        <v>18</v>
      </c>
      <c r="H121" s="15" t="s">
        <v>580</v>
      </c>
      <c r="I121" s="22"/>
    </row>
    <row r="122" ht="26.25" customHeight="1">
      <c r="A122" s="9" t="s">
        <v>581</v>
      </c>
      <c r="B122" s="10" t="s">
        <v>582</v>
      </c>
      <c r="C122" s="10" t="s">
        <v>583</v>
      </c>
      <c r="D122" s="11" t="s">
        <v>584</v>
      </c>
      <c r="E122" s="12" t="s">
        <v>158</v>
      </c>
      <c r="F122" s="13">
        <v>18900.0</v>
      </c>
      <c r="G122" s="14" t="s">
        <v>309</v>
      </c>
      <c r="H122" s="24" t="s">
        <v>585</v>
      </c>
      <c r="I122" s="16"/>
    </row>
    <row r="123" ht="26.25" customHeight="1">
      <c r="A123" s="65" t="s">
        <v>586</v>
      </c>
      <c r="B123" s="12" t="s">
        <v>587</v>
      </c>
      <c r="C123" s="10" t="s">
        <v>588</v>
      </c>
      <c r="D123" s="11" t="s">
        <v>589</v>
      </c>
      <c r="E123" s="12" t="s">
        <v>158</v>
      </c>
      <c r="F123" s="13">
        <v>27900.0</v>
      </c>
      <c r="G123" s="14" t="s">
        <v>590</v>
      </c>
      <c r="H123" s="49" t="s">
        <v>591</v>
      </c>
      <c r="I123" s="28"/>
    </row>
    <row r="124" ht="26.25" customHeight="1">
      <c r="A124" s="35" t="s">
        <v>592</v>
      </c>
      <c r="B124" s="36" t="s">
        <v>593</v>
      </c>
      <c r="C124" s="36" t="s">
        <v>594</v>
      </c>
      <c r="D124" s="51" t="s">
        <v>595</v>
      </c>
      <c r="E124" s="37" t="s">
        <v>158</v>
      </c>
      <c r="F124" s="13">
        <v>10900.0</v>
      </c>
      <c r="G124" s="14" t="s">
        <v>101</v>
      </c>
      <c r="H124" s="68" t="s">
        <v>596</v>
      </c>
      <c r="I124" s="69"/>
    </row>
    <row r="125" ht="26.25" customHeight="1">
      <c r="A125" s="35" t="s">
        <v>597</v>
      </c>
      <c r="B125" s="36" t="s">
        <v>598</v>
      </c>
      <c r="C125" s="36" t="s">
        <v>599</v>
      </c>
      <c r="D125" s="51" t="s">
        <v>600</v>
      </c>
      <c r="E125" s="37" t="s">
        <v>158</v>
      </c>
      <c r="F125" s="13">
        <v>18900.0</v>
      </c>
      <c r="G125" s="14" t="s">
        <v>309</v>
      </c>
      <c r="H125" s="70" t="s">
        <v>601</v>
      </c>
      <c r="I125" s="71"/>
    </row>
    <row r="126" ht="26.25" customHeight="1">
      <c r="A126" s="35" t="s">
        <v>602</v>
      </c>
      <c r="B126" s="36" t="s">
        <v>603</v>
      </c>
      <c r="C126" s="36" t="s">
        <v>604</v>
      </c>
      <c r="D126" s="51" t="s">
        <v>605</v>
      </c>
      <c r="E126" s="37" t="s">
        <v>158</v>
      </c>
      <c r="F126" s="13">
        <v>10900.0</v>
      </c>
      <c r="G126" s="14" t="s">
        <v>101</v>
      </c>
      <c r="H126" s="72" t="s">
        <v>606</v>
      </c>
      <c r="I126" s="71"/>
    </row>
    <row r="127" ht="26.25" customHeight="1">
      <c r="A127" s="9" t="s">
        <v>607</v>
      </c>
      <c r="B127" s="73" t="s">
        <v>608</v>
      </c>
      <c r="C127" s="74" t="s">
        <v>609</v>
      </c>
      <c r="D127" s="9" t="s">
        <v>610</v>
      </c>
      <c r="E127" s="37" t="s">
        <v>158</v>
      </c>
      <c r="F127" s="13">
        <v>14900.0</v>
      </c>
      <c r="G127" s="14" t="s">
        <v>18</v>
      </c>
      <c r="H127" s="19" t="s">
        <v>611</v>
      </c>
      <c r="I127" s="75"/>
    </row>
    <row r="128" ht="26.25" customHeight="1">
      <c r="A128" s="9" t="s">
        <v>612</v>
      </c>
      <c r="B128" s="73" t="s">
        <v>613</v>
      </c>
      <c r="C128" s="76"/>
      <c r="D128" s="77" t="s">
        <v>400</v>
      </c>
      <c r="E128" s="73" t="s">
        <v>158</v>
      </c>
      <c r="F128" s="13">
        <v>39900.0</v>
      </c>
      <c r="G128" s="14" t="s">
        <v>146</v>
      </c>
      <c r="H128" s="19" t="s">
        <v>614</v>
      </c>
      <c r="I128" s="30"/>
    </row>
    <row r="129" ht="26.25" customHeight="1">
      <c r="A129" s="9" t="s">
        <v>615</v>
      </c>
      <c r="B129" s="10" t="s">
        <v>616</v>
      </c>
      <c r="C129" s="10" t="s">
        <v>617</v>
      </c>
      <c r="D129" s="11" t="s">
        <v>618</v>
      </c>
      <c r="E129" s="73" t="s">
        <v>158</v>
      </c>
      <c r="F129" s="13">
        <v>25900.0</v>
      </c>
      <c r="G129" s="14" t="s">
        <v>619</v>
      </c>
      <c r="H129" s="24" t="s">
        <v>620</v>
      </c>
      <c r="I129" s="12"/>
    </row>
    <row r="130" ht="26.25" customHeight="1">
      <c r="A130" s="9" t="s">
        <v>621</v>
      </c>
      <c r="B130" s="10" t="s">
        <v>622</v>
      </c>
      <c r="C130" s="10"/>
      <c r="D130" s="11" t="s">
        <v>263</v>
      </c>
      <c r="E130" s="12" t="s">
        <v>158</v>
      </c>
      <c r="F130" s="13">
        <v>18900.0</v>
      </c>
      <c r="G130" s="14" t="s">
        <v>309</v>
      </c>
      <c r="H130" s="24" t="s">
        <v>623</v>
      </c>
      <c r="I130" s="12"/>
    </row>
    <row r="131" ht="26.25" customHeight="1">
      <c r="A131" s="9" t="s">
        <v>624</v>
      </c>
      <c r="B131" s="10" t="s">
        <v>625</v>
      </c>
      <c r="C131" s="10" t="s">
        <v>626</v>
      </c>
      <c r="D131" s="11" t="s">
        <v>627</v>
      </c>
      <c r="E131" s="12" t="s">
        <v>158</v>
      </c>
      <c r="F131" s="13">
        <v>12400.0</v>
      </c>
      <c r="G131" s="14" t="s">
        <v>101</v>
      </c>
      <c r="H131" s="24" t="s">
        <v>628</v>
      </c>
      <c r="I131" s="12"/>
    </row>
    <row r="132" ht="26.25" customHeight="1">
      <c r="A132" s="9" t="s">
        <v>629</v>
      </c>
      <c r="B132" s="10" t="s">
        <v>630</v>
      </c>
      <c r="C132" s="10" t="s">
        <v>631</v>
      </c>
      <c r="D132" s="11" t="s">
        <v>323</v>
      </c>
      <c r="E132" s="12" t="s">
        <v>158</v>
      </c>
      <c r="F132" s="13">
        <v>18900.0</v>
      </c>
      <c r="G132" s="14" t="s">
        <v>309</v>
      </c>
      <c r="H132" s="15" t="s">
        <v>632</v>
      </c>
      <c r="I132" s="12"/>
    </row>
    <row r="133" ht="26.25" customHeight="1">
      <c r="A133" s="9" t="s">
        <v>633</v>
      </c>
      <c r="B133" s="10" t="s">
        <v>634</v>
      </c>
      <c r="C133" s="10" t="s">
        <v>635</v>
      </c>
      <c r="D133" s="11" t="s">
        <v>636</v>
      </c>
      <c r="E133" s="12" t="s">
        <v>158</v>
      </c>
      <c r="F133" s="13">
        <v>16900.0</v>
      </c>
      <c r="G133" s="14" t="s">
        <v>555</v>
      </c>
      <c r="H133" s="15" t="s">
        <v>637</v>
      </c>
      <c r="I133" s="12"/>
    </row>
    <row r="134" ht="26.25" customHeight="1">
      <c r="A134" s="9" t="s">
        <v>638</v>
      </c>
      <c r="B134" s="36" t="s">
        <v>639</v>
      </c>
      <c r="C134" s="10" t="s">
        <v>640</v>
      </c>
      <c r="D134" s="11" t="s">
        <v>641</v>
      </c>
      <c r="E134" s="12" t="s">
        <v>158</v>
      </c>
      <c r="F134" s="13">
        <v>22900.0</v>
      </c>
      <c r="G134" s="14" t="s">
        <v>115</v>
      </c>
      <c r="H134" s="24" t="s">
        <v>642</v>
      </c>
      <c r="I134" s="12"/>
    </row>
    <row r="135" ht="26.25" customHeight="1">
      <c r="A135" s="9" t="s">
        <v>643</v>
      </c>
      <c r="B135" s="10" t="s">
        <v>644</v>
      </c>
      <c r="C135" s="10" t="s">
        <v>645</v>
      </c>
      <c r="D135" s="11" t="s">
        <v>646</v>
      </c>
      <c r="E135" s="12" t="s">
        <v>158</v>
      </c>
      <c r="F135" s="13">
        <v>18900.0</v>
      </c>
      <c r="G135" s="14" t="s">
        <v>309</v>
      </c>
      <c r="H135" s="24" t="s">
        <v>647</v>
      </c>
      <c r="I135" s="12"/>
    </row>
    <row r="136" ht="26.25" customHeight="1">
      <c r="A136" s="9" t="s">
        <v>648</v>
      </c>
      <c r="B136" s="10" t="s">
        <v>649</v>
      </c>
      <c r="C136" s="10"/>
      <c r="D136" s="11" t="s">
        <v>650</v>
      </c>
      <c r="E136" s="12" t="s">
        <v>158</v>
      </c>
      <c r="F136" s="13">
        <v>18900.0</v>
      </c>
      <c r="G136" s="14" t="s">
        <v>651</v>
      </c>
      <c r="H136" s="24" t="s">
        <v>652</v>
      </c>
      <c r="I136" s="12"/>
    </row>
    <row r="137" ht="26.25" customHeight="1">
      <c r="A137" s="9" t="s">
        <v>653</v>
      </c>
      <c r="B137" s="10" t="s">
        <v>654</v>
      </c>
      <c r="C137" s="10" t="s">
        <v>655</v>
      </c>
      <c r="D137" s="11" t="s">
        <v>656</v>
      </c>
      <c r="E137" s="12" t="s">
        <v>158</v>
      </c>
      <c r="F137" s="13">
        <v>15900.0</v>
      </c>
      <c r="G137" s="14">
        <v>13900.0</v>
      </c>
      <c r="H137" s="24" t="s">
        <v>657</v>
      </c>
      <c r="I137" s="12"/>
    </row>
    <row r="138" ht="26.25" customHeight="1">
      <c r="A138" s="9" t="s">
        <v>658</v>
      </c>
      <c r="B138" s="10" t="s">
        <v>659</v>
      </c>
      <c r="C138" s="10" t="s">
        <v>660</v>
      </c>
      <c r="D138" s="11" t="s">
        <v>661</v>
      </c>
      <c r="E138" s="12" t="s">
        <v>158</v>
      </c>
      <c r="F138" s="13">
        <v>16900.0</v>
      </c>
      <c r="G138" s="14" t="s">
        <v>57</v>
      </c>
      <c r="H138" s="24" t="s">
        <v>662</v>
      </c>
      <c r="I138" s="12"/>
    </row>
    <row r="139" ht="26.25" customHeight="1">
      <c r="A139" s="9" t="s">
        <v>663</v>
      </c>
      <c r="B139" s="10" t="s">
        <v>664</v>
      </c>
      <c r="C139" s="10" t="s">
        <v>665</v>
      </c>
      <c r="D139" s="11" t="s">
        <v>666</v>
      </c>
      <c r="E139" s="12" t="s">
        <v>158</v>
      </c>
      <c r="F139" s="13">
        <v>17900.0</v>
      </c>
      <c r="G139" s="14" t="s">
        <v>309</v>
      </c>
      <c r="H139" s="24" t="s">
        <v>667</v>
      </c>
      <c r="I139" s="12"/>
    </row>
    <row r="140" ht="26.25" customHeight="1">
      <c r="A140" s="9" t="s">
        <v>668</v>
      </c>
      <c r="B140" s="10" t="s">
        <v>669</v>
      </c>
      <c r="C140" s="10" t="s">
        <v>670</v>
      </c>
      <c r="D140" s="11" t="s">
        <v>671</v>
      </c>
      <c r="E140" s="12" t="s">
        <v>158</v>
      </c>
      <c r="F140" s="13">
        <v>21900.0</v>
      </c>
      <c r="G140" s="14"/>
      <c r="H140" s="24" t="s">
        <v>672</v>
      </c>
      <c r="I140" s="12"/>
    </row>
    <row r="141" ht="26.25" customHeight="1">
      <c r="A141" s="9" t="s">
        <v>673</v>
      </c>
      <c r="B141" s="10" t="s">
        <v>674</v>
      </c>
      <c r="C141" s="10" t="s">
        <v>675</v>
      </c>
      <c r="D141" s="11" t="s">
        <v>263</v>
      </c>
      <c r="E141" s="12" t="s">
        <v>158</v>
      </c>
      <c r="F141" s="13">
        <v>15900.0</v>
      </c>
      <c r="G141" s="14"/>
      <c r="H141" s="24" t="s">
        <v>676</v>
      </c>
      <c r="I141" s="12"/>
    </row>
    <row r="142" ht="26.25" customHeight="1">
      <c r="A142" s="9" t="s">
        <v>677</v>
      </c>
      <c r="B142" s="10" t="s">
        <v>678</v>
      </c>
      <c r="C142" s="10" t="s">
        <v>679</v>
      </c>
      <c r="D142" s="11" t="s">
        <v>518</v>
      </c>
      <c r="E142" s="12" t="s">
        <v>680</v>
      </c>
      <c r="F142" s="13">
        <v>25900.0</v>
      </c>
      <c r="G142" s="14" t="s">
        <v>619</v>
      </c>
      <c r="H142" s="15" t="s">
        <v>681</v>
      </c>
      <c r="I142" s="12"/>
    </row>
    <row r="143" ht="26.25" customHeight="1">
      <c r="A143" s="9" t="s">
        <v>682</v>
      </c>
      <c r="B143" s="10" t="s">
        <v>683</v>
      </c>
      <c r="C143" s="10"/>
      <c r="D143" s="11" t="s">
        <v>684</v>
      </c>
      <c r="E143" s="12" t="s">
        <v>685</v>
      </c>
      <c r="F143" s="13">
        <v>9900.0</v>
      </c>
      <c r="G143" s="14" t="s">
        <v>190</v>
      </c>
      <c r="H143" s="15" t="s">
        <v>686</v>
      </c>
      <c r="I143" s="73"/>
    </row>
    <row r="144" ht="26.25" customHeight="1">
      <c r="A144" s="9" t="s">
        <v>687</v>
      </c>
      <c r="B144" s="10" t="s">
        <v>688</v>
      </c>
      <c r="C144" s="10"/>
      <c r="D144" s="11" t="s">
        <v>299</v>
      </c>
      <c r="E144" s="12" t="s">
        <v>685</v>
      </c>
      <c r="F144" s="13">
        <v>14900.0</v>
      </c>
      <c r="G144" s="14" t="s">
        <v>18</v>
      </c>
      <c r="H144" s="15" t="s">
        <v>689</v>
      </c>
      <c r="I144" s="20"/>
    </row>
    <row r="145" ht="26.25" customHeight="1">
      <c r="A145" s="9" t="s">
        <v>690</v>
      </c>
      <c r="B145" s="10" t="s">
        <v>691</v>
      </c>
      <c r="C145" s="10"/>
      <c r="D145" s="11" t="s">
        <v>692</v>
      </c>
      <c r="E145" s="12" t="s">
        <v>685</v>
      </c>
      <c r="F145" s="13">
        <v>10900.0</v>
      </c>
      <c r="G145" s="14" t="s">
        <v>190</v>
      </c>
      <c r="H145" s="15" t="s">
        <v>693</v>
      </c>
      <c r="I145" s="12"/>
    </row>
    <row r="146" ht="26.25" customHeight="1">
      <c r="A146" s="9" t="s">
        <v>694</v>
      </c>
      <c r="B146" s="10" t="s">
        <v>695</v>
      </c>
      <c r="C146" s="10"/>
      <c r="D146" s="11" t="s">
        <v>696</v>
      </c>
      <c r="E146" s="12" t="s">
        <v>685</v>
      </c>
      <c r="F146" s="13">
        <v>12900.0</v>
      </c>
      <c r="G146" s="14" t="s">
        <v>152</v>
      </c>
      <c r="H146" s="15" t="s">
        <v>697</v>
      </c>
      <c r="I146" s="12"/>
    </row>
    <row r="147" ht="26.25" customHeight="1">
      <c r="A147" s="9" t="s">
        <v>698</v>
      </c>
      <c r="B147" s="10" t="s">
        <v>699</v>
      </c>
      <c r="C147" s="10"/>
      <c r="D147" s="11" t="s">
        <v>157</v>
      </c>
      <c r="E147" s="12" t="s">
        <v>685</v>
      </c>
      <c r="F147" s="13">
        <v>12900.0</v>
      </c>
      <c r="G147" s="14" t="s">
        <v>152</v>
      </c>
      <c r="H147" s="15" t="s">
        <v>700</v>
      </c>
      <c r="I147" s="78"/>
    </row>
    <row r="148" ht="26.25" customHeight="1">
      <c r="A148" s="9" t="s">
        <v>701</v>
      </c>
      <c r="B148" s="10" t="s">
        <v>702</v>
      </c>
      <c r="C148" s="10" t="s">
        <v>703</v>
      </c>
      <c r="D148" s="11" t="s">
        <v>692</v>
      </c>
      <c r="E148" s="12" t="s">
        <v>685</v>
      </c>
      <c r="F148" s="13">
        <v>14900.0</v>
      </c>
      <c r="G148" s="14" t="s">
        <v>18</v>
      </c>
      <c r="H148" s="41" t="str">
        <f>HYPERLINK("https://www.editorialmarea.com.ar/catalogo/novela-basada-en-hechos-reales-8/cabeza-de-tigre-12","https://www.editorialmarea.com.ar/catalogo/novela-basada-en-hechos-reales-8/cabeza-de-tigre-12")</f>
        <v>https://www.editorialmarea.com.ar/catalogo/novela-basada-en-hechos-reales-8/cabeza-de-tigre-12</v>
      </c>
      <c r="I148" s="28"/>
    </row>
    <row r="149" ht="26.25" customHeight="1">
      <c r="A149" s="9" t="s">
        <v>704</v>
      </c>
      <c r="B149" s="10" t="s">
        <v>705</v>
      </c>
      <c r="C149" s="10" t="s">
        <v>706</v>
      </c>
      <c r="D149" s="11" t="s">
        <v>707</v>
      </c>
      <c r="E149" s="12" t="s">
        <v>685</v>
      </c>
      <c r="F149" s="13">
        <v>12900.0</v>
      </c>
      <c r="G149" s="14" t="s">
        <v>152</v>
      </c>
      <c r="H149" s="15" t="s">
        <v>708</v>
      </c>
      <c r="I149" s="12"/>
    </row>
    <row r="150" ht="26.25" customHeight="1">
      <c r="A150" s="9" t="s">
        <v>709</v>
      </c>
      <c r="B150" s="10" t="s">
        <v>710</v>
      </c>
      <c r="C150" s="10" t="s">
        <v>711</v>
      </c>
      <c r="D150" s="11" t="s">
        <v>712</v>
      </c>
      <c r="E150" s="12" t="s">
        <v>685</v>
      </c>
      <c r="F150" s="13">
        <v>14900.0</v>
      </c>
      <c r="G150" s="14" t="s">
        <v>18</v>
      </c>
      <c r="H150" s="15" t="s">
        <v>713</v>
      </c>
      <c r="I150" s="16"/>
    </row>
    <row r="151" ht="26.25" customHeight="1">
      <c r="A151" s="9" t="s">
        <v>714</v>
      </c>
      <c r="B151" s="17" t="s">
        <v>715</v>
      </c>
      <c r="C151" s="10" t="s">
        <v>716</v>
      </c>
      <c r="D151" s="11" t="s">
        <v>717</v>
      </c>
      <c r="E151" s="12" t="s">
        <v>685</v>
      </c>
      <c r="F151" s="13">
        <v>18900.0</v>
      </c>
      <c r="G151" s="14" t="s">
        <v>309</v>
      </c>
      <c r="H151" s="15" t="s">
        <v>718</v>
      </c>
      <c r="I151" s="20"/>
    </row>
    <row r="152" ht="26.25" customHeight="1">
      <c r="A152" s="35" t="s">
        <v>719</v>
      </c>
      <c r="B152" s="79" t="s">
        <v>720</v>
      </c>
      <c r="C152" s="10" t="s">
        <v>716</v>
      </c>
      <c r="D152" s="11" t="s">
        <v>717</v>
      </c>
      <c r="E152" s="12" t="s">
        <v>685</v>
      </c>
      <c r="F152" s="13">
        <v>18900.0</v>
      </c>
      <c r="G152" s="14" t="s">
        <v>309</v>
      </c>
      <c r="H152" s="15" t="s">
        <v>718</v>
      </c>
      <c r="I152" s="20"/>
    </row>
    <row r="153" ht="26.25" customHeight="1">
      <c r="A153" s="9" t="s">
        <v>721</v>
      </c>
      <c r="B153" s="10" t="s">
        <v>722</v>
      </c>
      <c r="C153" s="10" t="s">
        <v>723</v>
      </c>
      <c r="D153" s="11" t="s">
        <v>717</v>
      </c>
      <c r="E153" s="12" t="s">
        <v>685</v>
      </c>
      <c r="F153" s="13">
        <v>18900.0</v>
      </c>
      <c r="G153" s="14" t="s">
        <v>309</v>
      </c>
      <c r="H153" s="15" t="s">
        <v>724</v>
      </c>
      <c r="I153" s="12"/>
    </row>
    <row r="154" ht="26.25" customHeight="1">
      <c r="A154" s="9" t="s">
        <v>725</v>
      </c>
      <c r="B154" s="17" t="s">
        <v>726</v>
      </c>
      <c r="C154" s="10"/>
      <c r="D154" s="11" t="s">
        <v>692</v>
      </c>
      <c r="E154" s="12" t="s">
        <v>685</v>
      </c>
      <c r="F154" s="13">
        <v>18900.0</v>
      </c>
      <c r="G154" s="14" t="s">
        <v>309</v>
      </c>
      <c r="H154" s="15" t="s">
        <v>727</v>
      </c>
      <c r="I154" s="20"/>
    </row>
    <row r="155" ht="26.25" customHeight="1">
      <c r="A155" s="9" t="s">
        <v>728</v>
      </c>
      <c r="B155" s="10" t="s">
        <v>729</v>
      </c>
      <c r="C155" s="10" t="s">
        <v>730</v>
      </c>
      <c r="D155" s="11" t="s">
        <v>717</v>
      </c>
      <c r="E155" s="12" t="s">
        <v>685</v>
      </c>
      <c r="F155" s="13">
        <v>19900.0</v>
      </c>
      <c r="G155" s="14" t="s">
        <v>651</v>
      </c>
      <c r="H155" s="15" t="s">
        <v>731</v>
      </c>
      <c r="I155" s="16"/>
    </row>
    <row r="156" ht="26.25" customHeight="1">
      <c r="A156" s="9" t="s">
        <v>732</v>
      </c>
      <c r="B156" s="10" t="s">
        <v>733</v>
      </c>
      <c r="C156" s="10"/>
      <c r="D156" s="11" t="s">
        <v>692</v>
      </c>
      <c r="E156" s="12" t="s">
        <v>685</v>
      </c>
      <c r="F156" s="13">
        <v>18900.0</v>
      </c>
      <c r="G156" s="14" t="s">
        <v>309</v>
      </c>
      <c r="H156" s="15" t="s">
        <v>734</v>
      </c>
      <c r="I156" s="16"/>
    </row>
    <row r="157" ht="26.25" customHeight="1">
      <c r="A157" s="9" t="s">
        <v>735</v>
      </c>
      <c r="B157" s="10" t="s">
        <v>736</v>
      </c>
      <c r="C157" s="10" t="s">
        <v>737</v>
      </c>
      <c r="D157" s="11" t="s">
        <v>717</v>
      </c>
      <c r="E157" s="12" t="s">
        <v>685</v>
      </c>
      <c r="F157" s="13">
        <v>23900.0</v>
      </c>
      <c r="G157" s="14"/>
      <c r="H157" s="80" t="s">
        <v>738</v>
      </c>
      <c r="I157" s="81"/>
    </row>
    <row r="158" ht="26.25" customHeight="1">
      <c r="A158" s="9" t="s">
        <v>739</v>
      </c>
      <c r="B158" s="10" t="s">
        <v>740</v>
      </c>
      <c r="C158" s="10" t="s">
        <v>741</v>
      </c>
      <c r="D158" s="11" t="s">
        <v>10</v>
      </c>
      <c r="E158" s="12" t="s">
        <v>742</v>
      </c>
      <c r="F158" s="13">
        <v>8900.0</v>
      </c>
      <c r="G158" s="14" t="s">
        <v>159</v>
      </c>
      <c r="H158" s="15" t="s">
        <v>743</v>
      </c>
      <c r="I158" s="12"/>
    </row>
    <row r="159" ht="26.25" customHeight="1">
      <c r="A159" s="9" t="s">
        <v>744</v>
      </c>
      <c r="B159" s="17" t="s">
        <v>745</v>
      </c>
      <c r="C159" s="10"/>
      <c r="D159" s="11" t="s">
        <v>425</v>
      </c>
      <c r="E159" s="12" t="s">
        <v>742</v>
      </c>
      <c r="F159" s="13">
        <v>16900.0</v>
      </c>
      <c r="G159" s="14" t="s">
        <v>555</v>
      </c>
      <c r="H159" s="15" t="s">
        <v>746</v>
      </c>
      <c r="I159" s="20"/>
    </row>
    <row r="160" ht="26.25" customHeight="1">
      <c r="A160" s="9" t="s">
        <v>747</v>
      </c>
      <c r="B160" s="10" t="s">
        <v>748</v>
      </c>
      <c r="C160" s="10"/>
      <c r="D160" s="11" t="s">
        <v>425</v>
      </c>
      <c r="E160" s="12" t="s">
        <v>742</v>
      </c>
      <c r="F160" s="13">
        <v>22900.0</v>
      </c>
      <c r="G160" s="14" t="s">
        <v>115</v>
      </c>
      <c r="H160" s="15" t="s">
        <v>749</v>
      </c>
      <c r="I160" s="12"/>
    </row>
    <row r="161" ht="26.25" customHeight="1">
      <c r="A161" s="9" t="s">
        <v>750</v>
      </c>
      <c r="B161" s="10" t="s">
        <v>751</v>
      </c>
      <c r="C161" s="10"/>
      <c r="D161" s="11" t="s">
        <v>752</v>
      </c>
      <c r="E161" s="12" t="s">
        <v>742</v>
      </c>
      <c r="F161" s="13">
        <v>8900.0</v>
      </c>
      <c r="G161" s="14" t="s">
        <v>159</v>
      </c>
      <c r="H161" s="15" t="s">
        <v>753</v>
      </c>
      <c r="I161" s="40"/>
    </row>
    <row r="162" ht="26.25" customHeight="1">
      <c r="A162" s="9" t="s">
        <v>754</v>
      </c>
      <c r="B162" s="10" t="s">
        <v>755</v>
      </c>
      <c r="C162" s="10"/>
      <c r="D162" s="11" t="s">
        <v>425</v>
      </c>
      <c r="E162" s="12" t="s">
        <v>742</v>
      </c>
      <c r="F162" s="13">
        <v>16900.0</v>
      </c>
      <c r="G162" s="14" t="s">
        <v>555</v>
      </c>
      <c r="H162" s="15" t="s">
        <v>756</v>
      </c>
      <c r="I162" s="12"/>
    </row>
    <row r="163" ht="26.25" customHeight="1">
      <c r="A163" s="9" t="s">
        <v>757</v>
      </c>
      <c r="B163" s="10" t="s">
        <v>758</v>
      </c>
      <c r="C163" s="10" t="s">
        <v>759</v>
      </c>
      <c r="D163" s="11" t="s">
        <v>760</v>
      </c>
      <c r="E163" s="12" t="s">
        <v>742</v>
      </c>
      <c r="F163" s="13">
        <v>8900.0</v>
      </c>
      <c r="G163" s="14" t="s">
        <v>159</v>
      </c>
      <c r="H163" s="15" t="s">
        <v>761</v>
      </c>
      <c r="I163" s="12"/>
    </row>
    <row r="164" ht="26.25" customHeight="1">
      <c r="A164" s="9" t="s">
        <v>762</v>
      </c>
      <c r="B164" s="10" t="s">
        <v>763</v>
      </c>
      <c r="C164" s="10"/>
      <c r="D164" s="11" t="s">
        <v>712</v>
      </c>
      <c r="E164" s="12" t="s">
        <v>742</v>
      </c>
      <c r="F164" s="13">
        <v>17900.0</v>
      </c>
      <c r="G164" s="14" t="s">
        <v>57</v>
      </c>
      <c r="H164" s="15" t="s">
        <v>764</v>
      </c>
      <c r="I164" s="12"/>
    </row>
    <row r="165" ht="26.25" customHeight="1">
      <c r="A165" s="9" t="s">
        <v>765</v>
      </c>
      <c r="B165" s="10" t="s">
        <v>766</v>
      </c>
      <c r="C165" s="10"/>
      <c r="D165" s="11" t="s">
        <v>712</v>
      </c>
      <c r="E165" s="12" t="s">
        <v>742</v>
      </c>
      <c r="F165" s="13">
        <v>17900.0</v>
      </c>
      <c r="G165" s="14" t="s">
        <v>57</v>
      </c>
      <c r="H165" s="15" t="s">
        <v>767</v>
      </c>
      <c r="I165" s="12"/>
    </row>
    <row r="166" ht="26.25" customHeight="1">
      <c r="A166" s="35" t="s">
        <v>768</v>
      </c>
      <c r="B166" s="36" t="s">
        <v>769</v>
      </c>
      <c r="C166" s="36" t="s">
        <v>770</v>
      </c>
      <c r="D166" s="51" t="s">
        <v>771</v>
      </c>
      <c r="E166" s="37" t="s">
        <v>772</v>
      </c>
      <c r="F166" s="13">
        <v>18900.0</v>
      </c>
      <c r="G166" s="14" t="s">
        <v>309</v>
      </c>
      <c r="H166" s="82" t="s">
        <v>773</v>
      </c>
      <c r="I166" s="28"/>
    </row>
    <row r="167" ht="26.25" customHeight="1">
      <c r="A167" s="35" t="s">
        <v>774</v>
      </c>
      <c r="B167" s="36" t="s">
        <v>775</v>
      </c>
      <c r="C167" s="36" t="s">
        <v>776</v>
      </c>
      <c r="D167" s="51" t="s">
        <v>777</v>
      </c>
      <c r="E167" s="37" t="s">
        <v>772</v>
      </c>
      <c r="F167" s="13">
        <v>18900.0</v>
      </c>
      <c r="G167" s="14" t="s">
        <v>309</v>
      </c>
      <c r="H167" s="82" t="s">
        <v>778</v>
      </c>
      <c r="I167" s="28"/>
    </row>
    <row r="168" ht="26.25" customHeight="1">
      <c r="A168" s="35" t="s">
        <v>779</v>
      </c>
      <c r="B168" s="36" t="s">
        <v>780</v>
      </c>
      <c r="C168" s="36" t="s">
        <v>781</v>
      </c>
      <c r="D168" s="51" t="s">
        <v>782</v>
      </c>
      <c r="E168" s="37" t="s">
        <v>772</v>
      </c>
      <c r="F168" s="13">
        <v>16900.0</v>
      </c>
      <c r="G168" s="14" t="s">
        <v>555</v>
      </c>
      <c r="H168" s="82" t="s">
        <v>783</v>
      </c>
      <c r="I168" s="28"/>
    </row>
    <row r="169" ht="26.25" customHeight="1">
      <c r="A169" s="9" t="s">
        <v>784</v>
      </c>
      <c r="B169" s="10" t="s">
        <v>785</v>
      </c>
      <c r="C169" s="10" t="s">
        <v>786</v>
      </c>
      <c r="D169" s="11" t="s">
        <v>787</v>
      </c>
      <c r="E169" s="12" t="s">
        <v>772</v>
      </c>
      <c r="F169" s="13">
        <v>18900.0</v>
      </c>
      <c r="G169" s="14" t="s">
        <v>309</v>
      </c>
      <c r="H169" s="66" t="s">
        <v>788</v>
      </c>
      <c r="I169" s="28"/>
    </row>
    <row r="170" ht="26.25" customHeight="1">
      <c r="A170" s="9" t="s">
        <v>789</v>
      </c>
      <c r="B170" s="10" t="s">
        <v>790</v>
      </c>
      <c r="C170" s="10" t="s">
        <v>791</v>
      </c>
      <c r="D170" s="11" t="s">
        <v>792</v>
      </c>
      <c r="E170" s="12" t="s">
        <v>772</v>
      </c>
      <c r="F170" s="13">
        <v>17900.0</v>
      </c>
      <c r="G170" s="14" t="s">
        <v>57</v>
      </c>
      <c r="H170" s="15" t="s">
        <v>793</v>
      </c>
      <c r="I170" s="16"/>
    </row>
    <row r="171" ht="26.25" customHeight="1">
      <c r="A171" s="9" t="s">
        <v>794</v>
      </c>
      <c r="B171" s="10" t="s">
        <v>795</v>
      </c>
      <c r="C171" s="10" t="s">
        <v>796</v>
      </c>
      <c r="D171" s="11" t="s">
        <v>797</v>
      </c>
      <c r="E171" s="12" t="s">
        <v>772</v>
      </c>
      <c r="F171" s="13">
        <v>18900.0</v>
      </c>
      <c r="G171" s="14" t="s">
        <v>309</v>
      </c>
      <c r="H171" s="24" t="s">
        <v>798</v>
      </c>
      <c r="I171" s="16"/>
    </row>
    <row r="172" ht="26.25" customHeight="1">
      <c r="A172" s="9" t="s">
        <v>799</v>
      </c>
      <c r="B172" s="10" t="s">
        <v>800</v>
      </c>
      <c r="C172" s="10" t="s">
        <v>801</v>
      </c>
      <c r="D172" s="11" t="s">
        <v>240</v>
      </c>
      <c r="E172" s="12" t="s">
        <v>772</v>
      </c>
      <c r="F172" s="13">
        <v>15900.0</v>
      </c>
      <c r="G172" s="14" t="s">
        <v>43</v>
      </c>
      <c r="H172" s="15" t="s">
        <v>802</v>
      </c>
      <c r="I172" s="12"/>
    </row>
    <row r="173" ht="26.25" customHeight="1">
      <c r="A173" s="9" t="s">
        <v>803</v>
      </c>
      <c r="B173" s="10" t="s">
        <v>804</v>
      </c>
      <c r="C173" s="10" t="s">
        <v>805</v>
      </c>
      <c r="D173" s="11" t="s">
        <v>240</v>
      </c>
      <c r="E173" s="12" t="s">
        <v>772</v>
      </c>
      <c r="F173" s="13">
        <v>15900.0</v>
      </c>
      <c r="G173" s="14" t="s">
        <v>43</v>
      </c>
      <c r="H173" s="15" t="s">
        <v>806</v>
      </c>
      <c r="I173" s="12"/>
    </row>
    <row r="174" ht="26.25" customHeight="1">
      <c r="A174" s="9" t="s">
        <v>807</v>
      </c>
      <c r="B174" s="10" t="s">
        <v>808</v>
      </c>
      <c r="C174" s="10" t="s">
        <v>809</v>
      </c>
      <c r="D174" s="11" t="s">
        <v>532</v>
      </c>
      <c r="E174" s="12" t="s">
        <v>772</v>
      </c>
      <c r="F174" s="13">
        <v>15900.0</v>
      </c>
      <c r="G174" s="14" t="s">
        <v>43</v>
      </c>
      <c r="H174" s="15" t="s">
        <v>810</v>
      </c>
      <c r="I174" s="12"/>
    </row>
    <row r="175" ht="26.25" customHeight="1">
      <c r="A175" s="9" t="s">
        <v>811</v>
      </c>
      <c r="B175" s="10" t="s">
        <v>812</v>
      </c>
      <c r="C175" s="10" t="s">
        <v>813</v>
      </c>
      <c r="D175" s="11" t="s">
        <v>527</v>
      </c>
      <c r="E175" s="12" t="s">
        <v>772</v>
      </c>
      <c r="F175" s="13">
        <v>15900.0</v>
      </c>
      <c r="G175" s="14" t="s">
        <v>43</v>
      </c>
      <c r="H175" s="15" t="s">
        <v>814</v>
      </c>
      <c r="I175" s="16"/>
    </row>
    <row r="176" ht="26.25" customHeight="1">
      <c r="A176" s="83" t="s">
        <v>815</v>
      </c>
      <c r="B176" s="10" t="s">
        <v>816</v>
      </c>
      <c r="C176" s="10" t="s">
        <v>817</v>
      </c>
      <c r="D176" s="11" t="s">
        <v>818</v>
      </c>
      <c r="E176" s="12" t="s">
        <v>772</v>
      </c>
      <c r="F176" s="13">
        <v>14900.0</v>
      </c>
      <c r="G176" s="14" t="s">
        <v>18</v>
      </c>
      <c r="H176" s="15" t="s">
        <v>819</v>
      </c>
      <c r="I176" s="16"/>
    </row>
    <row r="177" ht="26.25" customHeight="1">
      <c r="A177" s="9" t="s">
        <v>820</v>
      </c>
      <c r="B177" s="10" t="s">
        <v>821</v>
      </c>
      <c r="C177" s="10" t="s">
        <v>822</v>
      </c>
      <c r="D177" s="11" t="s">
        <v>823</v>
      </c>
      <c r="E177" s="12" t="s">
        <v>772</v>
      </c>
      <c r="F177" s="13">
        <v>17900.0</v>
      </c>
      <c r="G177" s="14" t="s">
        <v>57</v>
      </c>
      <c r="H177" s="15" t="s">
        <v>824</v>
      </c>
      <c r="I177" s="16"/>
    </row>
    <row r="178" ht="26.25" customHeight="1">
      <c r="A178" s="9" t="s">
        <v>825</v>
      </c>
      <c r="B178" s="10" t="s">
        <v>826</v>
      </c>
      <c r="C178" s="10" t="s">
        <v>827</v>
      </c>
      <c r="D178" s="11" t="s">
        <v>828</v>
      </c>
      <c r="E178" s="12" t="s">
        <v>772</v>
      </c>
      <c r="F178" s="13">
        <v>17900.0</v>
      </c>
      <c r="G178" s="14" t="s">
        <v>57</v>
      </c>
      <c r="H178" s="63"/>
      <c r="I178" s="28"/>
    </row>
    <row r="179" ht="26.25" customHeight="1">
      <c r="A179" s="35" t="s">
        <v>829</v>
      </c>
      <c r="B179" s="36" t="s">
        <v>830</v>
      </c>
      <c r="C179" s="36" t="s">
        <v>831</v>
      </c>
      <c r="D179" s="51" t="s">
        <v>828</v>
      </c>
      <c r="E179" s="37" t="s">
        <v>772</v>
      </c>
      <c r="F179" s="13">
        <v>17900.0</v>
      </c>
      <c r="G179" s="14" t="s">
        <v>57</v>
      </c>
      <c r="H179" s="63"/>
      <c r="I179" s="28"/>
    </row>
    <row r="180" ht="26.25" customHeight="1">
      <c r="A180" s="9" t="s">
        <v>832</v>
      </c>
      <c r="B180" s="10" t="s">
        <v>833</v>
      </c>
      <c r="C180" s="10" t="s">
        <v>834</v>
      </c>
      <c r="D180" s="11" t="s">
        <v>835</v>
      </c>
      <c r="E180" s="12" t="s">
        <v>772</v>
      </c>
      <c r="F180" s="13">
        <v>18900.0</v>
      </c>
      <c r="G180" s="14" t="s">
        <v>309</v>
      </c>
      <c r="H180" s="15" t="s">
        <v>836</v>
      </c>
      <c r="I180" s="12"/>
    </row>
    <row r="181" ht="26.25" customHeight="1">
      <c r="A181" s="9" t="s">
        <v>837</v>
      </c>
      <c r="B181" s="10" t="s">
        <v>838</v>
      </c>
      <c r="C181" s="10" t="s">
        <v>839</v>
      </c>
      <c r="D181" s="11" t="s">
        <v>835</v>
      </c>
      <c r="E181" s="12" t="s">
        <v>772</v>
      </c>
      <c r="F181" s="13">
        <v>18900.0</v>
      </c>
      <c r="G181" s="14" t="s">
        <v>309</v>
      </c>
      <c r="H181" s="15" t="s">
        <v>840</v>
      </c>
      <c r="I181" s="20"/>
    </row>
    <row r="182" ht="26.25" customHeight="1">
      <c r="A182" s="9" t="s">
        <v>841</v>
      </c>
      <c r="B182" s="10" t="s">
        <v>842</v>
      </c>
      <c r="C182" s="10" t="s">
        <v>843</v>
      </c>
      <c r="D182" s="11" t="s">
        <v>240</v>
      </c>
      <c r="E182" s="12" t="s">
        <v>772</v>
      </c>
      <c r="F182" s="13">
        <v>33900.0</v>
      </c>
      <c r="G182" s="14" t="s">
        <v>844</v>
      </c>
      <c r="H182" s="15" t="s">
        <v>845</v>
      </c>
      <c r="I182" s="16"/>
    </row>
    <row r="183" ht="26.25" customHeight="1">
      <c r="A183" s="9" t="s">
        <v>846</v>
      </c>
      <c r="B183" s="10" t="s">
        <v>847</v>
      </c>
      <c r="C183" s="10" t="s">
        <v>843</v>
      </c>
      <c r="D183" s="11" t="s">
        <v>240</v>
      </c>
      <c r="E183" s="12" t="s">
        <v>772</v>
      </c>
      <c r="F183" s="13">
        <v>24900.0</v>
      </c>
      <c r="G183" s="14" t="s">
        <v>848</v>
      </c>
      <c r="H183" s="15" t="s">
        <v>849</v>
      </c>
      <c r="I183" s="16"/>
    </row>
    <row r="184" ht="26.25" customHeight="1">
      <c r="A184" s="9" t="s">
        <v>850</v>
      </c>
      <c r="B184" s="10" t="s">
        <v>851</v>
      </c>
      <c r="C184" s="10" t="s">
        <v>852</v>
      </c>
      <c r="D184" s="11" t="s">
        <v>853</v>
      </c>
      <c r="E184" s="12" t="s">
        <v>772</v>
      </c>
      <c r="F184" s="13">
        <v>10900.0</v>
      </c>
      <c r="G184" s="14" t="s">
        <v>190</v>
      </c>
      <c r="H184" s="15" t="s">
        <v>854</v>
      </c>
      <c r="I184" s="12"/>
    </row>
    <row r="185" ht="26.25" customHeight="1">
      <c r="A185" s="29" t="s">
        <v>855</v>
      </c>
      <c r="B185" s="17" t="s">
        <v>856</v>
      </c>
      <c r="C185" s="10" t="s">
        <v>857</v>
      </c>
      <c r="D185" s="11" t="s">
        <v>858</v>
      </c>
      <c r="E185" s="12" t="s">
        <v>772</v>
      </c>
      <c r="F185" s="13">
        <v>17900.0</v>
      </c>
      <c r="G185" s="14" t="s">
        <v>309</v>
      </c>
      <c r="H185" s="80" t="s">
        <v>859</v>
      </c>
      <c r="I185" s="28"/>
    </row>
    <row r="186" ht="26.25" customHeight="1">
      <c r="A186" s="29" t="s">
        <v>860</v>
      </c>
      <c r="B186" s="12" t="s">
        <v>861</v>
      </c>
      <c r="C186" s="10" t="s">
        <v>862</v>
      </c>
      <c r="D186" s="11" t="s">
        <v>863</v>
      </c>
      <c r="E186" s="12" t="s">
        <v>864</v>
      </c>
      <c r="F186" s="13">
        <v>12900.0</v>
      </c>
      <c r="G186" s="14" t="s">
        <v>152</v>
      </c>
      <c r="H186" s="80" t="s">
        <v>865</v>
      </c>
      <c r="I186" s="28"/>
    </row>
    <row r="187" ht="26.25" customHeight="1">
      <c r="A187" s="84" t="s">
        <v>866</v>
      </c>
      <c r="B187" s="12" t="s">
        <v>867</v>
      </c>
      <c r="C187" s="10" t="s">
        <v>862</v>
      </c>
      <c r="D187" s="11" t="s">
        <v>868</v>
      </c>
      <c r="E187" s="12" t="s">
        <v>864</v>
      </c>
      <c r="F187" s="13">
        <v>12900.0</v>
      </c>
      <c r="G187" s="14" t="s">
        <v>152</v>
      </c>
      <c r="H187" s="80" t="s">
        <v>869</v>
      </c>
      <c r="I187" s="28"/>
    </row>
    <row r="188" ht="26.25" customHeight="1">
      <c r="A188" s="9" t="s">
        <v>870</v>
      </c>
      <c r="B188" s="10" t="s">
        <v>871</v>
      </c>
      <c r="C188" s="10"/>
      <c r="D188" s="11" t="s">
        <v>872</v>
      </c>
      <c r="E188" s="12" t="s">
        <v>873</v>
      </c>
      <c r="F188" s="13">
        <v>18900.0</v>
      </c>
      <c r="G188" s="14" t="s">
        <v>309</v>
      </c>
      <c r="H188" s="15" t="s">
        <v>874</v>
      </c>
      <c r="I188" s="16"/>
    </row>
    <row r="189" ht="26.25" customHeight="1">
      <c r="A189" s="9" t="s">
        <v>875</v>
      </c>
      <c r="B189" s="10" t="s">
        <v>876</v>
      </c>
      <c r="C189" s="10"/>
      <c r="D189" s="11" t="s">
        <v>877</v>
      </c>
      <c r="E189" s="12" t="s">
        <v>873</v>
      </c>
      <c r="F189" s="13">
        <v>12900.0</v>
      </c>
      <c r="G189" s="14" t="s">
        <v>152</v>
      </c>
      <c r="H189" s="15" t="s">
        <v>878</v>
      </c>
      <c r="I189" s="16"/>
    </row>
    <row r="190" ht="26.25" customHeight="1">
      <c r="A190" s="35" t="s">
        <v>879</v>
      </c>
      <c r="B190" s="36" t="s">
        <v>880</v>
      </c>
      <c r="C190" s="36" t="s">
        <v>881</v>
      </c>
      <c r="D190" s="51" t="s">
        <v>882</v>
      </c>
      <c r="E190" s="37" t="s">
        <v>873</v>
      </c>
      <c r="F190" s="13">
        <v>15900.0</v>
      </c>
      <c r="G190" s="85" t="s">
        <v>43</v>
      </c>
      <c r="H190" s="86" t="s">
        <v>883</v>
      </c>
      <c r="I190" s="87"/>
    </row>
    <row r="191" ht="36.75" customHeight="1">
      <c r="A191" s="88" t="s">
        <v>884</v>
      </c>
      <c r="B191" s="36" t="s">
        <v>885</v>
      </c>
      <c r="C191" s="36" t="s">
        <v>886</v>
      </c>
      <c r="D191" s="51" t="s">
        <v>887</v>
      </c>
      <c r="E191" s="37" t="s">
        <v>873</v>
      </c>
      <c r="F191" s="13">
        <v>18900.0</v>
      </c>
      <c r="G191" s="85" t="s">
        <v>309</v>
      </c>
      <c r="H191" s="89" t="s">
        <v>888</v>
      </c>
      <c r="I191" s="90"/>
    </row>
    <row r="192">
      <c r="A192" s="9" t="s">
        <v>889</v>
      </c>
      <c r="B192" s="10" t="s">
        <v>890</v>
      </c>
      <c r="C192" s="10" t="s">
        <v>886</v>
      </c>
      <c r="D192" s="11" t="s">
        <v>887</v>
      </c>
      <c r="E192" s="12" t="s">
        <v>873</v>
      </c>
      <c r="F192" s="13">
        <v>29900.0</v>
      </c>
      <c r="G192" s="14" t="s">
        <v>891</v>
      </c>
      <c r="H192" s="91" t="s">
        <v>892</v>
      </c>
      <c r="I192" s="16"/>
    </row>
    <row r="193">
      <c r="A193" s="9" t="s">
        <v>893</v>
      </c>
      <c r="B193" s="10" t="s">
        <v>894</v>
      </c>
      <c r="C193" s="10"/>
      <c r="D193" s="11" t="s">
        <v>895</v>
      </c>
      <c r="E193" s="12" t="s">
        <v>873</v>
      </c>
      <c r="F193" s="13">
        <v>14900.0</v>
      </c>
      <c r="G193" s="14" t="s">
        <v>18</v>
      </c>
      <c r="H193" s="92" t="s">
        <v>896</v>
      </c>
      <c r="I193" s="40"/>
    </row>
    <row r="194">
      <c r="A194" s="9" t="s">
        <v>897</v>
      </c>
      <c r="B194" s="10" t="s">
        <v>898</v>
      </c>
      <c r="C194" s="10" t="s">
        <v>899</v>
      </c>
      <c r="D194" s="11" t="s">
        <v>900</v>
      </c>
      <c r="E194" s="12" t="s">
        <v>873</v>
      </c>
      <c r="F194" s="13">
        <v>12900.0</v>
      </c>
      <c r="G194" s="14" t="s">
        <v>152</v>
      </c>
      <c r="H194" s="92" t="s">
        <v>901</v>
      </c>
      <c r="I194" s="16"/>
    </row>
    <row r="195">
      <c r="A195" s="9" t="s">
        <v>902</v>
      </c>
      <c r="B195" s="10" t="s">
        <v>903</v>
      </c>
      <c r="C195" s="10" t="s">
        <v>904</v>
      </c>
      <c r="D195" s="11" t="s">
        <v>905</v>
      </c>
      <c r="E195" s="12" t="s">
        <v>873</v>
      </c>
      <c r="F195" s="13">
        <v>14900.0</v>
      </c>
      <c r="G195" s="14" t="s">
        <v>18</v>
      </c>
      <c r="H195" s="93" t="s">
        <v>906</v>
      </c>
      <c r="I195" s="94"/>
    </row>
    <row r="196" ht="24.0" customHeight="1">
      <c r="A196" s="9" t="s">
        <v>907</v>
      </c>
      <c r="B196" s="95" t="s">
        <v>908</v>
      </c>
      <c r="C196" s="44" t="s">
        <v>909</v>
      </c>
      <c r="D196" s="32" t="s">
        <v>910</v>
      </c>
      <c r="E196" s="33" t="s">
        <v>911</v>
      </c>
      <c r="F196" s="13">
        <v>9900.0</v>
      </c>
      <c r="G196" s="14">
        <v>8400.0</v>
      </c>
      <c r="H196" s="96" t="s">
        <v>912</v>
      </c>
      <c r="I196" s="97"/>
    </row>
    <row r="197" ht="22.5" customHeight="1">
      <c r="A197" s="9" t="s">
        <v>913</v>
      </c>
      <c r="B197" s="30" t="s">
        <v>914</v>
      </c>
      <c r="C197" s="44" t="s">
        <v>915</v>
      </c>
      <c r="D197" s="9" t="s">
        <v>916</v>
      </c>
      <c r="E197" s="33" t="s">
        <v>917</v>
      </c>
      <c r="F197" s="13">
        <v>22900.0</v>
      </c>
      <c r="G197" s="14" t="s">
        <v>115</v>
      </c>
      <c r="H197" s="96" t="s">
        <v>918</v>
      </c>
      <c r="I197" s="97"/>
    </row>
    <row r="198">
      <c r="A198" s="98"/>
      <c r="B198" s="99"/>
      <c r="C198" s="100"/>
      <c r="D198" s="101"/>
      <c r="E198" s="99"/>
      <c r="F198" s="102"/>
      <c r="G198" s="102"/>
      <c r="H198" s="103"/>
      <c r="I198" s="103"/>
    </row>
    <row r="199">
      <c r="A199" s="98"/>
      <c r="B199" s="99"/>
      <c r="C199" s="100"/>
      <c r="D199" s="101"/>
      <c r="E199" s="99"/>
      <c r="F199" s="102"/>
      <c r="G199" s="102"/>
      <c r="H199" s="99"/>
      <c r="I199" s="103"/>
    </row>
    <row r="200">
      <c r="A200" s="98"/>
      <c r="B200" s="99"/>
      <c r="C200" s="100"/>
      <c r="D200" s="101"/>
      <c r="E200" s="99"/>
      <c r="F200" s="102"/>
      <c r="G200" s="102"/>
      <c r="H200" s="99"/>
      <c r="I200" s="103"/>
    </row>
    <row r="201">
      <c r="A201" s="98"/>
      <c r="B201" s="99"/>
      <c r="C201" s="100"/>
      <c r="D201" s="101"/>
      <c r="E201" s="99"/>
      <c r="F201" s="102"/>
      <c r="G201" s="102"/>
      <c r="H201" s="99"/>
      <c r="I201" s="103"/>
    </row>
    <row r="202">
      <c r="A202" s="98"/>
      <c r="B202" s="99"/>
      <c r="C202" s="100"/>
      <c r="D202" s="101"/>
      <c r="E202" s="99"/>
      <c r="F202" s="102"/>
      <c r="G202" s="102"/>
      <c r="H202" s="99"/>
      <c r="I202" s="103"/>
    </row>
    <row r="203">
      <c r="A203" s="98"/>
      <c r="B203" s="99"/>
      <c r="C203" s="100"/>
      <c r="D203" s="101"/>
      <c r="E203" s="99"/>
      <c r="F203" s="102"/>
      <c r="G203" s="102"/>
      <c r="H203" s="99"/>
      <c r="I203" s="103"/>
    </row>
    <row r="204">
      <c r="A204" s="98"/>
      <c r="B204" s="99"/>
      <c r="C204" s="100"/>
      <c r="D204" s="101"/>
      <c r="E204" s="99"/>
      <c r="F204" s="102"/>
      <c r="G204" s="102"/>
      <c r="H204" s="99"/>
      <c r="I204" s="103"/>
    </row>
    <row r="205">
      <c r="A205" s="98"/>
      <c r="B205" s="99"/>
      <c r="C205" s="100"/>
      <c r="D205" s="101"/>
      <c r="E205" s="99"/>
      <c r="F205" s="102"/>
      <c r="G205" s="102"/>
      <c r="H205" s="99"/>
      <c r="I205" s="103"/>
    </row>
    <row r="206">
      <c r="A206" s="98"/>
      <c r="B206" s="99"/>
      <c r="C206" s="100"/>
      <c r="D206" s="101"/>
      <c r="E206" s="99"/>
      <c r="F206" s="102"/>
      <c r="G206" s="102"/>
      <c r="H206" s="99"/>
      <c r="I206" s="103"/>
    </row>
    <row r="207">
      <c r="A207" s="98"/>
      <c r="B207" s="99"/>
      <c r="C207" s="100"/>
      <c r="D207" s="101"/>
      <c r="E207" s="99"/>
      <c r="F207" s="102"/>
      <c r="G207" s="102"/>
      <c r="H207" s="99"/>
      <c r="I207" s="103"/>
    </row>
    <row r="208">
      <c r="A208" s="98"/>
      <c r="B208" s="99"/>
      <c r="C208" s="100"/>
      <c r="D208" s="101"/>
      <c r="E208" s="99"/>
      <c r="F208" s="102"/>
      <c r="G208" s="102"/>
      <c r="H208" s="99"/>
      <c r="I208" s="103"/>
    </row>
    <row r="209">
      <c r="A209" s="98"/>
      <c r="B209" s="99"/>
      <c r="C209" s="100"/>
      <c r="D209" s="101"/>
      <c r="E209" s="99"/>
      <c r="F209" s="102"/>
      <c r="G209" s="102"/>
      <c r="H209" s="99"/>
      <c r="I209" s="103"/>
    </row>
    <row r="210">
      <c r="A210" s="98"/>
      <c r="B210" s="99"/>
      <c r="C210" s="100"/>
      <c r="D210" s="101"/>
      <c r="E210" s="99"/>
      <c r="F210" s="102"/>
      <c r="G210" s="102"/>
      <c r="H210" s="99"/>
      <c r="I210" s="103"/>
    </row>
    <row r="211">
      <c r="A211" s="98"/>
      <c r="B211" s="99"/>
      <c r="C211" s="100"/>
      <c r="D211" s="101"/>
      <c r="E211" s="99"/>
      <c r="F211" s="102"/>
      <c r="G211" s="102"/>
      <c r="H211" s="99"/>
      <c r="I211" s="103"/>
    </row>
    <row r="212">
      <c r="A212" s="98"/>
      <c r="B212" s="99"/>
      <c r="C212" s="100"/>
      <c r="D212" s="101"/>
      <c r="E212" s="99"/>
      <c r="F212" s="102"/>
      <c r="G212" s="102"/>
      <c r="H212" s="99"/>
      <c r="I212" s="103"/>
    </row>
    <row r="213">
      <c r="A213" s="98"/>
      <c r="B213" s="99"/>
      <c r="C213" s="100"/>
      <c r="D213" s="101"/>
      <c r="E213" s="99"/>
      <c r="F213" s="102"/>
      <c r="G213" s="102"/>
      <c r="H213" s="99"/>
      <c r="I213" s="103"/>
    </row>
    <row r="214">
      <c r="A214" s="98"/>
      <c r="B214" s="99"/>
      <c r="C214" s="100"/>
      <c r="D214" s="101"/>
      <c r="E214" s="99"/>
      <c r="F214" s="102"/>
      <c r="G214" s="102"/>
      <c r="H214" s="99"/>
      <c r="I214" s="103"/>
    </row>
    <row r="215">
      <c r="A215" s="98"/>
      <c r="B215" s="99"/>
      <c r="C215" s="100"/>
      <c r="D215" s="101"/>
      <c r="E215" s="99"/>
      <c r="F215" s="102"/>
      <c r="G215" s="102"/>
      <c r="H215" s="99"/>
      <c r="I215" s="103"/>
    </row>
    <row r="216">
      <c r="A216" s="98"/>
      <c r="B216" s="99"/>
      <c r="C216" s="100"/>
      <c r="D216" s="101"/>
      <c r="E216" s="99"/>
      <c r="F216" s="102"/>
      <c r="G216" s="102"/>
      <c r="H216" s="99"/>
      <c r="I216" s="103"/>
    </row>
    <row r="217">
      <c r="A217" s="98"/>
      <c r="B217" s="99"/>
      <c r="C217" s="100"/>
      <c r="D217" s="101"/>
      <c r="E217" s="99"/>
      <c r="F217" s="102"/>
      <c r="G217" s="102"/>
      <c r="H217" s="99"/>
      <c r="I217" s="103"/>
    </row>
    <row r="218">
      <c r="A218" s="98"/>
      <c r="B218" s="99"/>
      <c r="C218" s="100"/>
      <c r="D218" s="101"/>
      <c r="E218" s="99"/>
      <c r="F218" s="102"/>
      <c r="G218" s="102"/>
      <c r="H218" s="99"/>
      <c r="I218" s="103"/>
    </row>
    <row r="219">
      <c r="A219" s="98"/>
      <c r="B219" s="99"/>
      <c r="C219" s="100"/>
      <c r="D219" s="101"/>
      <c r="E219" s="99"/>
      <c r="F219" s="102"/>
      <c r="G219" s="102"/>
      <c r="H219" s="99"/>
      <c r="I219" s="103"/>
    </row>
    <row r="220">
      <c r="A220" s="98"/>
      <c r="B220" s="99"/>
      <c r="C220" s="100"/>
      <c r="D220" s="101"/>
      <c r="E220" s="99"/>
      <c r="F220" s="102"/>
      <c r="G220" s="102"/>
      <c r="H220" s="99"/>
      <c r="I220" s="103"/>
    </row>
    <row r="221">
      <c r="A221" s="98"/>
      <c r="B221" s="99"/>
      <c r="C221" s="100"/>
      <c r="D221" s="101"/>
      <c r="E221" s="99"/>
      <c r="F221" s="102"/>
      <c r="G221" s="102"/>
      <c r="H221" s="99"/>
      <c r="I221" s="103"/>
    </row>
    <row r="222">
      <c r="A222" s="98"/>
      <c r="B222" s="99"/>
      <c r="C222" s="100"/>
      <c r="D222" s="101"/>
      <c r="E222" s="99"/>
      <c r="F222" s="102"/>
      <c r="G222" s="102"/>
      <c r="H222" s="99"/>
      <c r="I222" s="103"/>
    </row>
    <row r="223">
      <c r="A223" s="98"/>
      <c r="B223" s="99"/>
      <c r="C223" s="100"/>
      <c r="D223" s="101"/>
      <c r="E223" s="99"/>
      <c r="F223" s="102"/>
      <c r="G223" s="102"/>
      <c r="H223" s="99"/>
      <c r="I223" s="103"/>
    </row>
    <row r="224">
      <c r="A224" s="98"/>
      <c r="B224" s="99"/>
      <c r="C224" s="100"/>
      <c r="D224" s="101"/>
      <c r="E224" s="99"/>
      <c r="F224" s="102"/>
      <c r="G224" s="102"/>
      <c r="H224" s="99"/>
      <c r="I224" s="103"/>
    </row>
    <row r="225">
      <c r="A225" s="98"/>
      <c r="B225" s="99"/>
      <c r="C225" s="100"/>
      <c r="D225" s="101"/>
      <c r="E225" s="99"/>
      <c r="F225" s="102"/>
      <c r="G225" s="102"/>
      <c r="H225" s="99"/>
      <c r="I225" s="103"/>
    </row>
    <row r="226">
      <c r="A226" s="98"/>
      <c r="B226" s="99"/>
      <c r="C226" s="100"/>
      <c r="D226" s="101"/>
      <c r="E226" s="99"/>
      <c r="F226" s="102"/>
      <c r="G226" s="102"/>
      <c r="H226" s="99"/>
      <c r="I226" s="103"/>
    </row>
    <row r="227">
      <c r="A227" s="98"/>
      <c r="B227" s="99"/>
      <c r="C227" s="100"/>
      <c r="D227" s="101"/>
      <c r="E227" s="99"/>
      <c r="F227" s="102"/>
      <c r="G227" s="102"/>
      <c r="H227" s="99"/>
      <c r="I227" s="103"/>
    </row>
    <row r="228">
      <c r="A228" s="98"/>
      <c r="B228" s="99"/>
      <c r="C228" s="100"/>
      <c r="D228" s="101"/>
      <c r="E228" s="99"/>
      <c r="F228" s="102"/>
      <c r="G228" s="102"/>
      <c r="H228" s="99"/>
      <c r="I228" s="103"/>
    </row>
    <row r="229">
      <c r="A229" s="98"/>
      <c r="B229" s="99"/>
      <c r="C229" s="100"/>
      <c r="D229" s="101"/>
      <c r="E229" s="99"/>
      <c r="F229" s="102"/>
      <c r="G229" s="102"/>
      <c r="H229" s="99"/>
      <c r="I229" s="103"/>
    </row>
    <row r="230">
      <c r="A230" s="98"/>
      <c r="B230" s="99"/>
      <c r="C230" s="100"/>
      <c r="D230" s="101"/>
      <c r="E230" s="99"/>
      <c r="F230" s="102"/>
      <c r="G230" s="102"/>
      <c r="H230" s="99"/>
      <c r="I230" s="103"/>
    </row>
    <row r="231">
      <c r="A231" s="98"/>
      <c r="B231" s="99"/>
      <c r="C231" s="100"/>
      <c r="D231" s="101"/>
      <c r="E231" s="99"/>
      <c r="F231" s="102"/>
      <c r="G231" s="102"/>
      <c r="H231" s="99"/>
      <c r="I231" s="103"/>
    </row>
    <row r="232">
      <c r="A232" s="98"/>
      <c r="B232" s="99"/>
      <c r="C232" s="100"/>
      <c r="D232" s="101"/>
      <c r="E232" s="99"/>
      <c r="F232" s="102"/>
      <c r="G232" s="102"/>
      <c r="H232" s="99"/>
      <c r="I232" s="103"/>
    </row>
    <row r="233">
      <c r="A233" s="98"/>
      <c r="B233" s="99"/>
      <c r="C233" s="100"/>
      <c r="D233" s="101"/>
      <c r="E233" s="99"/>
      <c r="F233" s="102"/>
      <c r="G233" s="102"/>
      <c r="H233" s="99"/>
      <c r="I233" s="103"/>
    </row>
    <row r="234">
      <c r="A234" s="98"/>
      <c r="B234" s="99"/>
      <c r="C234" s="100"/>
      <c r="D234" s="101"/>
      <c r="E234" s="99"/>
      <c r="F234" s="102"/>
      <c r="G234" s="102"/>
      <c r="H234" s="99"/>
      <c r="I234" s="103"/>
    </row>
    <row r="235">
      <c r="A235" s="98"/>
      <c r="B235" s="99"/>
      <c r="C235" s="100"/>
      <c r="D235" s="101"/>
      <c r="E235" s="99"/>
      <c r="F235" s="102"/>
      <c r="G235" s="102"/>
      <c r="H235" s="99"/>
      <c r="I235" s="103"/>
    </row>
    <row r="236">
      <c r="A236" s="98"/>
      <c r="B236" s="99"/>
      <c r="C236" s="100"/>
      <c r="D236" s="101"/>
      <c r="E236" s="99"/>
      <c r="F236" s="102"/>
      <c r="G236" s="102"/>
      <c r="H236" s="99"/>
      <c r="I236" s="103"/>
    </row>
    <row r="237">
      <c r="A237" s="98"/>
      <c r="B237" s="99"/>
      <c r="C237" s="100"/>
      <c r="D237" s="101"/>
      <c r="E237" s="99"/>
      <c r="F237" s="102"/>
      <c r="G237" s="102"/>
      <c r="H237" s="99"/>
      <c r="I237" s="103"/>
    </row>
    <row r="238">
      <c r="A238" s="98"/>
      <c r="B238" s="99"/>
      <c r="C238" s="100"/>
      <c r="D238" s="101"/>
      <c r="E238" s="99"/>
      <c r="F238" s="102"/>
      <c r="G238" s="102"/>
      <c r="H238" s="99"/>
      <c r="I238" s="103"/>
    </row>
    <row r="239">
      <c r="A239" s="98"/>
      <c r="B239" s="99"/>
      <c r="C239" s="100"/>
      <c r="D239" s="101"/>
      <c r="E239" s="99"/>
      <c r="F239" s="102"/>
      <c r="G239" s="102"/>
      <c r="H239" s="99"/>
      <c r="I239" s="103"/>
    </row>
    <row r="240">
      <c r="A240" s="98"/>
      <c r="B240" s="99"/>
      <c r="C240" s="100"/>
      <c r="D240" s="101"/>
      <c r="E240" s="99"/>
      <c r="F240" s="102"/>
      <c r="G240" s="102"/>
      <c r="H240" s="99"/>
      <c r="I240" s="103"/>
    </row>
    <row r="241">
      <c r="A241" s="98"/>
      <c r="B241" s="99"/>
      <c r="C241" s="100"/>
      <c r="D241" s="101"/>
      <c r="E241" s="99"/>
      <c r="F241" s="102"/>
      <c r="G241" s="102"/>
      <c r="H241" s="99"/>
      <c r="I241" s="103"/>
    </row>
    <row r="242">
      <c r="A242" s="98"/>
      <c r="B242" s="99"/>
      <c r="C242" s="100"/>
      <c r="D242" s="101"/>
      <c r="E242" s="99"/>
      <c r="F242" s="102"/>
      <c r="G242" s="102"/>
      <c r="H242" s="99"/>
      <c r="I242" s="103"/>
    </row>
    <row r="243">
      <c r="A243" s="98"/>
      <c r="B243" s="99"/>
      <c r="C243" s="100"/>
      <c r="D243" s="101"/>
      <c r="E243" s="99"/>
      <c r="F243" s="102"/>
      <c r="G243" s="102"/>
      <c r="H243" s="99"/>
      <c r="I243" s="103"/>
    </row>
    <row r="244">
      <c r="A244" s="98"/>
      <c r="B244" s="99"/>
      <c r="C244" s="100"/>
      <c r="D244" s="101"/>
      <c r="E244" s="99"/>
      <c r="F244" s="102"/>
      <c r="G244" s="102"/>
      <c r="H244" s="99"/>
      <c r="I244" s="103"/>
    </row>
    <row r="245">
      <c r="A245" s="98"/>
      <c r="B245" s="99"/>
      <c r="C245" s="100"/>
      <c r="D245" s="101"/>
      <c r="E245" s="99"/>
      <c r="F245" s="102"/>
      <c r="G245" s="102"/>
      <c r="H245" s="99"/>
      <c r="I245" s="103"/>
    </row>
    <row r="246">
      <c r="A246" s="98"/>
      <c r="B246" s="99"/>
      <c r="C246" s="100"/>
      <c r="D246" s="101"/>
      <c r="E246" s="99"/>
      <c r="F246" s="102"/>
      <c r="G246" s="102"/>
      <c r="H246" s="99"/>
      <c r="I246" s="103"/>
    </row>
    <row r="247">
      <c r="A247" s="98"/>
      <c r="B247" s="99"/>
      <c r="C247" s="100"/>
      <c r="D247" s="101"/>
      <c r="E247" s="99"/>
      <c r="F247" s="102"/>
      <c r="G247" s="102"/>
      <c r="H247" s="99"/>
      <c r="I247" s="103"/>
    </row>
    <row r="248">
      <c r="A248" s="98"/>
      <c r="B248" s="99"/>
      <c r="C248" s="100"/>
      <c r="D248" s="101"/>
      <c r="E248" s="99"/>
      <c r="F248" s="102"/>
      <c r="G248" s="102"/>
      <c r="H248" s="99"/>
      <c r="I248" s="103"/>
    </row>
    <row r="249">
      <c r="A249" s="98"/>
      <c r="B249" s="99"/>
      <c r="C249" s="100"/>
      <c r="D249" s="101"/>
      <c r="E249" s="99"/>
      <c r="F249" s="102"/>
      <c r="G249" s="102"/>
      <c r="H249" s="99"/>
      <c r="I249" s="103"/>
    </row>
    <row r="250">
      <c r="A250" s="98"/>
      <c r="B250" s="99"/>
      <c r="C250" s="100"/>
      <c r="D250" s="101"/>
      <c r="E250" s="99"/>
      <c r="F250" s="102"/>
      <c r="G250" s="102"/>
      <c r="H250" s="99"/>
      <c r="I250" s="103"/>
    </row>
    <row r="251">
      <c r="A251" s="98"/>
      <c r="B251" s="99"/>
      <c r="C251" s="100"/>
      <c r="D251" s="101"/>
      <c r="E251" s="99"/>
      <c r="F251" s="102"/>
      <c r="G251" s="102"/>
      <c r="H251" s="99"/>
      <c r="I251" s="103"/>
    </row>
    <row r="252">
      <c r="A252" s="98"/>
      <c r="B252" s="99"/>
      <c r="C252" s="100"/>
      <c r="D252" s="101"/>
      <c r="E252" s="99"/>
      <c r="F252" s="102"/>
      <c r="G252" s="102"/>
      <c r="H252" s="99"/>
      <c r="I252" s="103"/>
    </row>
    <row r="253">
      <c r="A253" s="98"/>
      <c r="B253" s="99"/>
      <c r="C253" s="100"/>
      <c r="D253" s="101"/>
      <c r="E253" s="99"/>
      <c r="F253" s="102"/>
      <c r="G253" s="102"/>
      <c r="H253" s="99"/>
      <c r="I253" s="103"/>
    </row>
    <row r="254">
      <c r="A254" s="98"/>
      <c r="B254" s="99"/>
      <c r="C254" s="100"/>
      <c r="D254" s="101"/>
      <c r="E254" s="99"/>
      <c r="F254" s="102"/>
      <c r="G254" s="102"/>
      <c r="H254" s="99"/>
      <c r="I254" s="103"/>
    </row>
    <row r="255">
      <c r="A255" s="98"/>
      <c r="B255" s="99"/>
      <c r="C255" s="100"/>
      <c r="D255" s="101"/>
      <c r="E255" s="99"/>
      <c r="F255" s="102"/>
      <c r="G255" s="102"/>
      <c r="H255" s="99"/>
      <c r="I255" s="103"/>
    </row>
    <row r="256">
      <c r="A256" s="98"/>
      <c r="B256" s="99"/>
      <c r="C256" s="100"/>
      <c r="D256" s="101"/>
      <c r="E256" s="99"/>
      <c r="F256" s="102"/>
      <c r="G256" s="102"/>
      <c r="H256" s="99"/>
      <c r="I256" s="103"/>
    </row>
    <row r="257">
      <c r="A257" s="98"/>
      <c r="B257" s="99"/>
      <c r="C257" s="100"/>
      <c r="D257" s="101"/>
      <c r="E257" s="99"/>
      <c r="F257" s="102"/>
      <c r="G257" s="102"/>
      <c r="H257" s="99"/>
      <c r="I257" s="103"/>
    </row>
    <row r="258">
      <c r="A258" s="98"/>
      <c r="B258" s="99"/>
      <c r="C258" s="100"/>
      <c r="D258" s="101"/>
      <c r="E258" s="99"/>
      <c r="F258" s="102"/>
      <c r="G258" s="102"/>
      <c r="H258" s="99"/>
      <c r="I258" s="103"/>
    </row>
    <row r="259">
      <c r="A259" s="98"/>
      <c r="B259" s="99"/>
      <c r="C259" s="100"/>
      <c r="D259" s="101"/>
      <c r="E259" s="99"/>
      <c r="F259" s="102"/>
      <c r="G259" s="102"/>
      <c r="H259" s="99"/>
      <c r="I259" s="103"/>
    </row>
    <row r="260">
      <c r="A260" s="98"/>
      <c r="B260" s="99"/>
      <c r="C260" s="100"/>
      <c r="D260" s="101"/>
      <c r="E260" s="99"/>
      <c r="F260" s="102"/>
      <c r="G260" s="102"/>
      <c r="H260" s="99"/>
      <c r="I260" s="103"/>
    </row>
    <row r="261">
      <c r="A261" s="98"/>
      <c r="B261" s="99"/>
      <c r="C261" s="100"/>
      <c r="D261" s="101"/>
      <c r="E261" s="99"/>
      <c r="F261" s="102"/>
      <c r="G261" s="102"/>
      <c r="H261" s="99"/>
      <c r="I261" s="103"/>
    </row>
    <row r="262">
      <c r="A262" s="98"/>
      <c r="B262" s="99"/>
      <c r="C262" s="100"/>
      <c r="D262" s="101"/>
      <c r="E262" s="99"/>
      <c r="F262" s="102"/>
      <c r="G262" s="102"/>
      <c r="H262" s="99"/>
      <c r="I262" s="103"/>
    </row>
    <row r="263">
      <c r="A263" s="98"/>
      <c r="B263" s="99"/>
      <c r="C263" s="100"/>
      <c r="D263" s="101"/>
      <c r="E263" s="99"/>
      <c r="F263" s="102"/>
      <c r="G263" s="102"/>
      <c r="H263" s="99"/>
      <c r="I263" s="103"/>
    </row>
    <row r="264">
      <c r="A264" s="98"/>
      <c r="B264" s="99"/>
      <c r="C264" s="100"/>
      <c r="D264" s="101"/>
      <c r="E264" s="99"/>
      <c r="F264" s="102"/>
      <c r="G264" s="102"/>
      <c r="H264" s="99"/>
      <c r="I264" s="103"/>
    </row>
    <row r="265">
      <c r="A265" s="98"/>
      <c r="B265" s="99"/>
      <c r="C265" s="100"/>
      <c r="D265" s="101"/>
      <c r="E265" s="99"/>
      <c r="F265" s="102"/>
      <c r="G265" s="102"/>
      <c r="H265" s="99"/>
      <c r="I265" s="103"/>
    </row>
    <row r="266">
      <c r="A266" s="98"/>
      <c r="B266" s="99"/>
      <c r="C266" s="100"/>
      <c r="D266" s="101"/>
      <c r="E266" s="99"/>
      <c r="F266" s="102"/>
      <c r="G266" s="102"/>
      <c r="H266" s="99"/>
      <c r="I266" s="103"/>
    </row>
    <row r="267">
      <c r="A267" s="98"/>
      <c r="B267" s="99"/>
      <c r="C267" s="100"/>
      <c r="D267" s="101"/>
      <c r="E267" s="99"/>
      <c r="F267" s="102"/>
      <c r="G267" s="102"/>
      <c r="H267" s="99"/>
      <c r="I267" s="103"/>
    </row>
    <row r="268">
      <c r="A268" s="98"/>
      <c r="B268" s="99"/>
      <c r="C268" s="100"/>
      <c r="D268" s="101"/>
      <c r="E268" s="99"/>
      <c r="F268" s="102"/>
      <c r="G268" s="102"/>
      <c r="H268" s="99"/>
      <c r="I268" s="103"/>
    </row>
    <row r="269">
      <c r="A269" s="98"/>
      <c r="B269" s="99"/>
      <c r="C269" s="100"/>
      <c r="D269" s="101"/>
      <c r="E269" s="99"/>
      <c r="F269" s="102"/>
      <c r="G269" s="102"/>
      <c r="H269" s="99"/>
      <c r="I269" s="103"/>
    </row>
    <row r="270">
      <c r="A270" s="98"/>
      <c r="B270" s="99"/>
      <c r="C270" s="100"/>
      <c r="D270" s="101"/>
      <c r="E270" s="99"/>
      <c r="F270" s="102"/>
      <c r="G270" s="102"/>
      <c r="H270" s="99"/>
      <c r="I270" s="103"/>
    </row>
    <row r="271">
      <c r="A271" s="98"/>
      <c r="B271" s="99"/>
      <c r="C271" s="100"/>
      <c r="D271" s="101"/>
      <c r="E271" s="99"/>
      <c r="F271" s="102"/>
      <c r="G271" s="102"/>
      <c r="H271" s="99"/>
      <c r="I271" s="103"/>
    </row>
    <row r="272">
      <c r="A272" s="98"/>
      <c r="B272" s="99"/>
      <c r="C272" s="100"/>
      <c r="D272" s="101"/>
      <c r="E272" s="99"/>
      <c r="F272" s="102"/>
      <c r="G272" s="102"/>
      <c r="H272" s="99"/>
      <c r="I272" s="103"/>
    </row>
    <row r="273">
      <c r="A273" s="98"/>
      <c r="B273" s="99"/>
      <c r="C273" s="100"/>
      <c r="D273" s="101"/>
      <c r="E273" s="99"/>
      <c r="F273" s="102"/>
      <c r="G273" s="102"/>
      <c r="H273" s="99"/>
      <c r="I273" s="103"/>
    </row>
    <row r="274">
      <c r="A274" s="98"/>
      <c r="B274" s="99"/>
      <c r="C274" s="100"/>
      <c r="D274" s="101"/>
      <c r="E274" s="99"/>
      <c r="F274" s="102"/>
      <c r="G274" s="102"/>
      <c r="H274" s="99"/>
      <c r="I274" s="103"/>
    </row>
    <row r="275">
      <c r="A275" s="98"/>
      <c r="B275" s="99"/>
      <c r="C275" s="100"/>
      <c r="D275" s="101"/>
      <c r="E275" s="99"/>
      <c r="F275" s="102"/>
      <c r="G275" s="102"/>
      <c r="H275" s="99"/>
      <c r="I275" s="103"/>
    </row>
    <row r="276">
      <c r="A276" s="98"/>
      <c r="B276" s="99"/>
      <c r="C276" s="100"/>
      <c r="D276" s="101"/>
      <c r="E276" s="99"/>
      <c r="F276" s="102"/>
      <c r="G276" s="102"/>
      <c r="H276" s="99"/>
      <c r="I276" s="103"/>
    </row>
    <row r="277">
      <c r="A277" s="98"/>
      <c r="B277" s="99"/>
      <c r="C277" s="100"/>
      <c r="D277" s="101"/>
      <c r="E277" s="99"/>
      <c r="F277" s="102"/>
      <c r="G277" s="102"/>
      <c r="H277" s="99"/>
      <c r="I277" s="103"/>
    </row>
    <row r="278">
      <c r="A278" s="98"/>
      <c r="B278" s="99"/>
      <c r="C278" s="100"/>
      <c r="D278" s="101"/>
      <c r="E278" s="99"/>
      <c r="F278" s="102"/>
      <c r="G278" s="102"/>
      <c r="H278" s="99"/>
      <c r="I278" s="103"/>
    </row>
    <row r="279">
      <c r="A279" s="98"/>
      <c r="B279" s="99"/>
      <c r="C279" s="100"/>
      <c r="D279" s="101"/>
      <c r="E279" s="99"/>
      <c r="F279" s="102"/>
      <c r="G279" s="102"/>
      <c r="H279" s="99"/>
      <c r="I279" s="103"/>
    </row>
    <row r="280">
      <c r="A280" s="98"/>
      <c r="B280" s="99"/>
      <c r="C280" s="100"/>
      <c r="D280" s="101"/>
      <c r="E280" s="99"/>
      <c r="F280" s="102"/>
      <c r="G280" s="102"/>
      <c r="H280" s="99"/>
      <c r="I280" s="103"/>
    </row>
    <row r="281">
      <c r="A281" s="98"/>
      <c r="B281" s="99"/>
      <c r="C281" s="100"/>
      <c r="D281" s="101"/>
      <c r="E281" s="99"/>
      <c r="F281" s="102"/>
      <c r="G281" s="102"/>
      <c r="H281" s="99"/>
      <c r="I281" s="103"/>
    </row>
    <row r="282">
      <c r="A282" s="98"/>
      <c r="B282" s="99"/>
      <c r="C282" s="100"/>
      <c r="D282" s="101"/>
      <c r="E282" s="99"/>
      <c r="F282" s="102"/>
      <c r="G282" s="102"/>
      <c r="H282" s="99"/>
      <c r="I282" s="103"/>
    </row>
    <row r="283">
      <c r="A283" s="98"/>
      <c r="B283" s="99"/>
      <c r="C283" s="100"/>
      <c r="D283" s="101"/>
      <c r="E283" s="99"/>
      <c r="F283" s="102"/>
      <c r="G283" s="102"/>
      <c r="H283" s="99"/>
      <c r="I283" s="103"/>
    </row>
    <row r="284">
      <c r="A284" s="98"/>
      <c r="B284" s="99"/>
      <c r="C284" s="100"/>
      <c r="D284" s="101"/>
      <c r="E284" s="99"/>
      <c r="F284" s="102"/>
      <c r="G284" s="102"/>
      <c r="H284" s="99"/>
      <c r="I284" s="103"/>
    </row>
    <row r="285">
      <c r="A285" s="98"/>
      <c r="B285" s="99"/>
      <c r="C285" s="100"/>
      <c r="D285" s="101"/>
      <c r="E285" s="99"/>
      <c r="F285" s="102"/>
      <c r="G285" s="102"/>
      <c r="H285" s="99"/>
      <c r="I285" s="103"/>
    </row>
    <row r="286">
      <c r="A286" s="98"/>
      <c r="B286" s="99"/>
      <c r="C286" s="100"/>
      <c r="D286" s="101"/>
      <c r="E286" s="99"/>
      <c r="F286" s="102"/>
      <c r="G286" s="102"/>
      <c r="H286" s="99"/>
      <c r="I286" s="103"/>
    </row>
    <row r="287">
      <c r="A287" s="98"/>
      <c r="B287" s="99"/>
      <c r="C287" s="100"/>
      <c r="D287" s="101"/>
      <c r="E287" s="99"/>
      <c r="F287" s="102"/>
      <c r="G287" s="102"/>
      <c r="H287" s="99"/>
      <c r="I287" s="103"/>
    </row>
    <row r="288">
      <c r="A288" s="98"/>
      <c r="B288" s="99"/>
      <c r="C288" s="100"/>
      <c r="D288" s="101"/>
      <c r="E288" s="99"/>
      <c r="F288" s="102"/>
      <c r="G288" s="102"/>
      <c r="H288" s="99"/>
      <c r="I288" s="103"/>
    </row>
    <row r="289">
      <c r="A289" s="98"/>
      <c r="B289" s="99"/>
      <c r="C289" s="100"/>
      <c r="D289" s="101"/>
      <c r="E289" s="99"/>
      <c r="F289" s="102"/>
      <c r="G289" s="102"/>
      <c r="H289" s="99"/>
      <c r="I289" s="103"/>
    </row>
    <row r="290">
      <c r="A290" s="98"/>
      <c r="B290" s="99"/>
      <c r="C290" s="100"/>
      <c r="D290" s="101"/>
      <c r="E290" s="99"/>
      <c r="F290" s="102"/>
      <c r="G290" s="102"/>
      <c r="H290" s="99"/>
      <c r="I290" s="103"/>
    </row>
    <row r="291">
      <c r="A291" s="98"/>
      <c r="B291" s="99"/>
      <c r="C291" s="100"/>
      <c r="D291" s="101"/>
      <c r="E291" s="99"/>
      <c r="F291" s="102"/>
      <c r="G291" s="102"/>
      <c r="H291" s="99"/>
      <c r="I291" s="103"/>
    </row>
    <row r="292">
      <c r="A292" s="98"/>
      <c r="B292" s="99"/>
      <c r="C292" s="100"/>
      <c r="D292" s="101"/>
      <c r="E292" s="99"/>
      <c r="F292" s="102"/>
      <c r="G292" s="102"/>
      <c r="H292" s="99"/>
      <c r="I292" s="103"/>
    </row>
    <row r="293">
      <c r="A293" s="98"/>
      <c r="B293" s="99"/>
      <c r="C293" s="100"/>
      <c r="D293" s="101"/>
      <c r="E293" s="99"/>
      <c r="F293" s="102"/>
      <c r="G293" s="102"/>
      <c r="H293" s="99"/>
      <c r="I293" s="103"/>
    </row>
    <row r="294">
      <c r="A294" s="98"/>
      <c r="B294" s="99"/>
      <c r="C294" s="100"/>
      <c r="D294" s="101"/>
      <c r="E294" s="99"/>
      <c r="F294" s="102"/>
      <c r="G294" s="102"/>
      <c r="H294" s="99"/>
      <c r="I294" s="103"/>
    </row>
    <row r="295">
      <c r="A295" s="98"/>
      <c r="B295" s="99"/>
      <c r="C295" s="100"/>
      <c r="D295" s="101"/>
      <c r="E295" s="99"/>
      <c r="F295" s="102"/>
      <c r="G295" s="102"/>
      <c r="H295" s="99"/>
      <c r="I295" s="103"/>
    </row>
    <row r="296">
      <c r="A296" s="98"/>
      <c r="B296" s="99"/>
      <c r="C296" s="100"/>
      <c r="D296" s="101"/>
      <c r="E296" s="99"/>
      <c r="F296" s="102"/>
      <c r="G296" s="102"/>
      <c r="H296" s="99"/>
      <c r="I296" s="103"/>
    </row>
    <row r="297">
      <c r="A297" s="98"/>
      <c r="B297" s="99"/>
      <c r="C297" s="100"/>
      <c r="D297" s="101"/>
      <c r="E297" s="99"/>
      <c r="F297" s="102"/>
      <c r="G297" s="102"/>
      <c r="H297" s="99"/>
      <c r="I297" s="103"/>
    </row>
    <row r="298">
      <c r="A298" s="98"/>
      <c r="B298" s="99"/>
      <c r="C298" s="100"/>
      <c r="D298" s="101"/>
      <c r="E298" s="99"/>
      <c r="F298" s="102"/>
      <c r="G298" s="102"/>
      <c r="H298" s="99"/>
      <c r="I298" s="103"/>
    </row>
    <row r="299">
      <c r="A299" s="98"/>
      <c r="B299" s="99"/>
      <c r="C299" s="100"/>
      <c r="D299" s="101"/>
      <c r="E299" s="99"/>
      <c r="F299" s="102"/>
      <c r="G299" s="102"/>
      <c r="H299" s="99"/>
      <c r="I299" s="103"/>
    </row>
    <row r="300">
      <c r="A300" s="98"/>
      <c r="B300" s="99"/>
      <c r="C300" s="100"/>
      <c r="D300" s="101"/>
      <c r="E300" s="99"/>
      <c r="F300" s="102"/>
      <c r="G300" s="102"/>
      <c r="H300" s="99"/>
      <c r="I300" s="103"/>
    </row>
    <row r="301">
      <c r="A301" s="98"/>
      <c r="B301" s="99"/>
      <c r="C301" s="100"/>
      <c r="D301" s="101"/>
      <c r="E301" s="99"/>
      <c r="F301" s="102"/>
      <c r="G301" s="102"/>
      <c r="H301" s="99"/>
      <c r="I301" s="103"/>
    </row>
    <row r="302">
      <c r="A302" s="98"/>
      <c r="B302" s="99"/>
      <c r="C302" s="100"/>
      <c r="D302" s="101"/>
      <c r="E302" s="99"/>
      <c r="F302" s="102"/>
      <c r="G302" s="102"/>
      <c r="H302" s="99"/>
      <c r="I302" s="103"/>
    </row>
    <row r="303">
      <c r="A303" s="98"/>
      <c r="B303" s="99"/>
      <c r="C303" s="100"/>
      <c r="D303" s="101"/>
      <c r="E303" s="99"/>
      <c r="F303" s="102"/>
      <c r="G303" s="102"/>
      <c r="H303" s="99"/>
      <c r="I303" s="103"/>
    </row>
    <row r="304">
      <c r="A304" s="98"/>
      <c r="B304" s="99"/>
      <c r="C304" s="100"/>
      <c r="D304" s="101"/>
      <c r="E304" s="99"/>
      <c r="F304" s="102"/>
      <c r="G304" s="102"/>
      <c r="H304" s="99"/>
      <c r="I304" s="103"/>
    </row>
    <row r="305">
      <c r="A305" s="98"/>
      <c r="B305" s="99"/>
      <c r="C305" s="100"/>
      <c r="D305" s="101"/>
      <c r="E305" s="99"/>
      <c r="F305" s="102"/>
      <c r="G305" s="102"/>
      <c r="H305" s="99"/>
      <c r="I305" s="103"/>
    </row>
    <row r="306">
      <c r="A306" s="98"/>
      <c r="B306" s="99"/>
      <c r="C306" s="100"/>
      <c r="D306" s="101"/>
      <c r="E306" s="99"/>
      <c r="F306" s="102"/>
      <c r="G306" s="102"/>
      <c r="H306" s="99"/>
      <c r="I306" s="103"/>
    </row>
    <row r="307">
      <c r="A307" s="98"/>
      <c r="B307" s="99"/>
      <c r="C307" s="100"/>
      <c r="D307" s="101"/>
      <c r="E307" s="99"/>
      <c r="F307" s="102"/>
      <c r="G307" s="102"/>
      <c r="H307" s="99"/>
      <c r="I307" s="103"/>
    </row>
    <row r="308">
      <c r="A308" s="98"/>
      <c r="B308" s="99"/>
      <c r="C308" s="100"/>
      <c r="D308" s="101"/>
      <c r="E308" s="99"/>
      <c r="F308" s="102"/>
      <c r="G308" s="102"/>
      <c r="H308" s="99"/>
      <c r="I308" s="103"/>
    </row>
    <row r="309">
      <c r="A309" s="98"/>
      <c r="B309" s="99"/>
      <c r="C309" s="100"/>
      <c r="D309" s="101"/>
      <c r="E309" s="99"/>
      <c r="F309" s="102"/>
      <c r="G309" s="102"/>
      <c r="H309" s="99"/>
      <c r="I309" s="103"/>
    </row>
    <row r="310">
      <c r="A310" s="98"/>
      <c r="B310" s="99"/>
      <c r="C310" s="100"/>
      <c r="D310" s="101"/>
      <c r="E310" s="99"/>
      <c r="F310" s="102"/>
      <c r="G310" s="102"/>
      <c r="H310" s="99"/>
      <c r="I310" s="103"/>
    </row>
    <row r="311">
      <c r="A311" s="98"/>
      <c r="B311" s="99"/>
      <c r="C311" s="100"/>
      <c r="D311" s="101"/>
      <c r="E311" s="99"/>
      <c r="F311" s="102"/>
      <c r="G311" s="102"/>
      <c r="H311" s="99"/>
      <c r="I311" s="103"/>
    </row>
    <row r="312">
      <c r="A312" s="98"/>
      <c r="B312" s="99"/>
      <c r="C312" s="100"/>
      <c r="D312" s="101"/>
      <c r="E312" s="99"/>
      <c r="F312" s="102"/>
      <c r="G312" s="102"/>
      <c r="H312" s="99"/>
      <c r="I312" s="103"/>
    </row>
    <row r="313">
      <c r="A313" s="98"/>
      <c r="B313" s="99"/>
      <c r="C313" s="100"/>
      <c r="D313" s="101"/>
      <c r="E313" s="99"/>
      <c r="F313" s="102"/>
      <c r="G313" s="102"/>
      <c r="H313" s="99"/>
      <c r="I313" s="103"/>
    </row>
    <row r="314">
      <c r="A314" s="98"/>
      <c r="B314" s="99"/>
      <c r="C314" s="100"/>
      <c r="D314" s="101"/>
      <c r="E314" s="99"/>
      <c r="F314" s="102"/>
      <c r="G314" s="102"/>
      <c r="H314" s="99"/>
      <c r="I314" s="103"/>
    </row>
    <row r="315">
      <c r="A315" s="98"/>
      <c r="B315" s="99"/>
      <c r="C315" s="100"/>
      <c r="D315" s="101"/>
      <c r="E315" s="99"/>
      <c r="F315" s="102"/>
      <c r="G315" s="102"/>
      <c r="H315" s="99"/>
      <c r="I315" s="103"/>
    </row>
    <row r="316">
      <c r="A316" s="98"/>
      <c r="B316" s="99"/>
      <c r="C316" s="100"/>
      <c r="D316" s="101"/>
      <c r="E316" s="99"/>
      <c r="F316" s="102"/>
      <c r="G316" s="102"/>
      <c r="H316" s="99"/>
      <c r="I316" s="103"/>
    </row>
    <row r="317">
      <c r="A317" s="98"/>
      <c r="B317" s="99"/>
      <c r="C317" s="100"/>
      <c r="D317" s="101"/>
      <c r="E317" s="99"/>
      <c r="F317" s="102"/>
      <c r="G317" s="102"/>
      <c r="H317" s="99"/>
      <c r="I317" s="103"/>
    </row>
    <row r="318">
      <c r="A318" s="98"/>
      <c r="B318" s="99"/>
      <c r="C318" s="100"/>
      <c r="D318" s="101"/>
      <c r="E318" s="99"/>
      <c r="F318" s="102"/>
      <c r="G318" s="102"/>
      <c r="H318" s="99"/>
      <c r="I318" s="103"/>
    </row>
    <row r="319">
      <c r="A319" s="98"/>
      <c r="B319" s="99"/>
      <c r="C319" s="100"/>
      <c r="D319" s="101"/>
      <c r="E319" s="99"/>
      <c r="F319" s="102"/>
      <c r="G319" s="102"/>
      <c r="H319" s="99"/>
      <c r="I319" s="103"/>
    </row>
    <row r="320">
      <c r="A320" s="98"/>
      <c r="B320" s="99"/>
      <c r="C320" s="100"/>
      <c r="D320" s="101"/>
      <c r="E320" s="99"/>
      <c r="F320" s="102"/>
      <c r="G320" s="102"/>
      <c r="H320" s="99"/>
      <c r="I320" s="103"/>
    </row>
    <row r="321">
      <c r="A321" s="98"/>
      <c r="B321" s="99"/>
      <c r="C321" s="100"/>
      <c r="D321" s="101"/>
      <c r="E321" s="99"/>
      <c r="F321" s="102"/>
      <c r="G321" s="102"/>
      <c r="H321" s="99"/>
      <c r="I321" s="103"/>
    </row>
    <row r="322">
      <c r="A322" s="98"/>
      <c r="B322" s="99"/>
      <c r="C322" s="100"/>
      <c r="D322" s="101"/>
      <c r="E322" s="99"/>
      <c r="F322" s="102"/>
      <c r="G322" s="102"/>
      <c r="H322" s="99"/>
      <c r="I322" s="103"/>
    </row>
    <row r="323">
      <c r="A323" s="98"/>
      <c r="B323" s="99"/>
      <c r="C323" s="100"/>
      <c r="D323" s="101"/>
      <c r="E323" s="99"/>
      <c r="F323" s="102"/>
      <c r="G323" s="102"/>
      <c r="H323" s="99"/>
      <c r="I323" s="103"/>
    </row>
    <row r="324">
      <c r="A324" s="98"/>
      <c r="B324" s="99"/>
      <c r="C324" s="100"/>
      <c r="D324" s="101"/>
      <c r="E324" s="99"/>
      <c r="F324" s="102"/>
      <c r="G324" s="102"/>
      <c r="H324" s="99"/>
      <c r="I324" s="103"/>
    </row>
    <row r="325">
      <c r="A325" s="98"/>
      <c r="B325" s="99"/>
      <c r="C325" s="100"/>
      <c r="D325" s="101"/>
      <c r="E325" s="99"/>
      <c r="F325" s="102"/>
      <c r="G325" s="102"/>
      <c r="H325" s="99"/>
      <c r="I325" s="103"/>
    </row>
    <row r="326">
      <c r="A326" s="98"/>
      <c r="B326" s="99"/>
      <c r="C326" s="100"/>
      <c r="D326" s="101"/>
      <c r="E326" s="99"/>
      <c r="F326" s="102"/>
      <c r="G326" s="102"/>
      <c r="H326" s="99"/>
      <c r="I326" s="103"/>
    </row>
    <row r="327">
      <c r="A327" s="98"/>
      <c r="B327" s="99"/>
      <c r="C327" s="100"/>
      <c r="D327" s="101"/>
      <c r="E327" s="99"/>
      <c r="F327" s="102"/>
      <c r="G327" s="102"/>
      <c r="H327" s="99"/>
      <c r="I327" s="103"/>
    </row>
    <row r="328">
      <c r="A328" s="98"/>
      <c r="B328" s="99"/>
      <c r="C328" s="100"/>
      <c r="D328" s="101"/>
      <c r="E328" s="99"/>
      <c r="F328" s="102"/>
      <c r="G328" s="102"/>
      <c r="H328" s="99"/>
      <c r="I328" s="103"/>
    </row>
    <row r="329">
      <c r="A329" s="98"/>
      <c r="B329" s="99"/>
      <c r="C329" s="100"/>
      <c r="D329" s="101"/>
      <c r="E329" s="99"/>
      <c r="F329" s="102"/>
      <c r="G329" s="102"/>
      <c r="H329" s="99"/>
      <c r="I329" s="103"/>
    </row>
    <row r="330">
      <c r="A330" s="98"/>
      <c r="B330" s="99"/>
      <c r="C330" s="100"/>
      <c r="D330" s="101"/>
      <c r="E330" s="99"/>
      <c r="F330" s="102"/>
      <c r="G330" s="102"/>
      <c r="H330" s="99"/>
      <c r="I330" s="103"/>
    </row>
    <row r="331">
      <c r="A331" s="98"/>
      <c r="B331" s="99"/>
      <c r="C331" s="100"/>
      <c r="D331" s="101"/>
      <c r="E331" s="99"/>
      <c r="F331" s="102"/>
      <c r="G331" s="102"/>
      <c r="H331" s="99"/>
      <c r="I331" s="103"/>
    </row>
    <row r="332">
      <c r="A332" s="98"/>
      <c r="B332" s="99"/>
      <c r="C332" s="100"/>
      <c r="D332" s="101"/>
      <c r="E332" s="99"/>
      <c r="F332" s="102"/>
      <c r="G332" s="102"/>
      <c r="H332" s="99"/>
      <c r="I332" s="103"/>
    </row>
    <row r="333">
      <c r="A333" s="98"/>
      <c r="B333" s="99"/>
      <c r="C333" s="100"/>
      <c r="D333" s="101"/>
      <c r="E333" s="99"/>
      <c r="F333" s="102"/>
      <c r="G333" s="102"/>
      <c r="H333" s="99"/>
      <c r="I333" s="103"/>
    </row>
    <row r="334">
      <c r="A334" s="98"/>
      <c r="B334" s="99"/>
      <c r="C334" s="100"/>
      <c r="D334" s="101"/>
      <c r="E334" s="99"/>
      <c r="F334" s="102"/>
      <c r="G334" s="102"/>
      <c r="H334" s="99"/>
      <c r="I334" s="103"/>
    </row>
    <row r="335">
      <c r="A335" s="98"/>
      <c r="B335" s="99"/>
      <c r="C335" s="100"/>
      <c r="D335" s="101"/>
      <c r="E335" s="99"/>
      <c r="F335" s="102"/>
      <c r="G335" s="102"/>
      <c r="H335" s="99"/>
      <c r="I335" s="103"/>
    </row>
    <row r="336">
      <c r="A336" s="98"/>
      <c r="B336" s="99"/>
      <c r="C336" s="100"/>
      <c r="D336" s="101"/>
      <c r="E336" s="99"/>
      <c r="F336" s="102"/>
      <c r="G336" s="102"/>
      <c r="H336" s="99"/>
      <c r="I336" s="103"/>
    </row>
    <row r="337">
      <c r="A337" s="98"/>
      <c r="B337" s="99"/>
      <c r="C337" s="100"/>
      <c r="D337" s="101"/>
      <c r="E337" s="99"/>
      <c r="F337" s="102"/>
      <c r="G337" s="102"/>
      <c r="H337" s="99"/>
      <c r="I337" s="103"/>
    </row>
    <row r="338">
      <c r="A338" s="98"/>
      <c r="B338" s="99"/>
      <c r="C338" s="100"/>
      <c r="D338" s="101"/>
      <c r="E338" s="99"/>
      <c r="F338" s="102"/>
      <c r="G338" s="102"/>
      <c r="H338" s="99"/>
      <c r="I338" s="103"/>
    </row>
    <row r="339">
      <c r="A339" s="98"/>
      <c r="B339" s="99"/>
      <c r="C339" s="100"/>
      <c r="D339" s="101"/>
      <c r="E339" s="99"/>
      <c r="F339" s="102"/>
      <c r="G339" s="102"/>
      <c r="H339" s="99"/>
      <c r="I339" s="103"/>
    </row>
    <row r="340">
      <c r="A340" s="98"/>
      <c r="B340" s="99"/>
      <c r="C340" s="100"/>
      <c r="D340" s="101"/>
      <c r="E340" s="99"/>
      <c r="F340" s="102"/>
      <c r="G340" s="102"/>
      <c r="H340" s="99"/>
      <c r="I340" s="103"/>
    </row>
    <row r="341">
      <c r="A341" s="98"/>
      <c r="B341" s="99"/>
      <c r="C341" s="100"/>
      <c r="D341" s="101"/>
      <c r="E341" s="99"/>
      <c r="F341" s="102"/>
      <c r="G341" s="102"/>
      <c r="H341" s="99"/>
      <c r="I341" s="103"/>
    </row>
    <row r="342">
      <c r="A342" s="98"/>
      <c r="B342" s="99"/>
      <c r="C342" s="100"/>
      <c r="D342" s="101"/>
      <c r="E342" s="99"/>
      <c r="F342" s="102"/>
      <c r="G342" s="102"/>
      <c r="H342" s="99"/>
      <c r="I342" s="103"/>
    </row>
    <row r="343">
      <c r="A343" s="98"/>
      <c r="B343" s="99"/>
      <c r="C343" s="100"/>
      <c r="D343" s="101"/>
      <c r="E343" s="99"/>
      <c r="F343" s="102"/>
      <c r="G343" s="102"/>
      <c r="H343" s="99"/>
      <c r="I343" s="103"/>
    </row>
    <row r="344">
      <c r="A344" s="98"/>
      <c r="B344" s="99"/>
      <c r="C344" s="100"/>
      <c r="D344" s="101"/>
      <c r="E344" s="99"/>
      <c r="F344" s="102"/>
      <c r="G344" s="102"/>
      <c r="H344" s="99"/>
      <c r="I344" s="103"/>
    </row>
    <row r="345">
      <c r="A345" s="98"/>
      <c r="B345" s="99"/>
      <c r="C345" s="100"/>
      <c r="D345" s="101"/>
      <c r="E345" s="99"/>
      <c r="F345" s="102"/>
      <c r="G345" s="102"/>
      <c r="H345" s="99"/>
      <c r="I345" s="103"/>
    </row>
    <row r="346">
      <c r="A346" s="98"/>
      <c r="B346" s="99"/>
      <c r="C346" s="100"/>
      <c r="D346" s="101"/>
      <c r="E346" s="99"/>
      <c r="F346" s="102"/>
      <c r="G346" s="102"/>
      <c r="H346" s="99"/>
      <c r="I346" s="103"/>
    </row>
    <row r="347">
      <c r="A347" s="98"/>
      <c r="B347" s="99"/>
      <c r="C347" s="100"/>
      <c r="D347" s="101"/>
      <c r="E347" s="99"/>
      <c r="F347" s="102"/>
      <c r="G347" s="102"/>
      <c r="H347" s="99"/>
      <c r="I347" s="103"/>
    </row>
    <row r="348">
      <c r="A348" s="98"/>
      <c r="B348" s="99"/>
      <c r="C348" s="100"/>
      <c r="D348" s="101"/>
      <c r="E348" s="99"/>
      <c r="F348" s="102"/>
      <c r="G348" s="102"/>
      <c r="H348" s="99"/>
      <c r="I348" s="103"/>
    </row>
    <row r="349">
      <c r="A349" s="98"/>
      <c r="B349" s="99"/>
      <c r="C349" s="100"/>
      <c r="D349" s="101"/>
      <c r="E349" s="99"/>
      <c r="F349" s="102"/>
      <c r="G349" s="102"/>
      <c r="H349" s="99"/>
      <c r="I349" s="103"/>
    </row>
    <row r="350">
      <c r="A350" s="98"/>
      <c r="B350" s="99"/>
      <c r="C350" s="100"/>
      <c r="D350" s="101"/>
      <c r="E350" s="99"/>
      <c r="F350" s="102"/>
      <c r="G350" s="102"/>
      <c r="H350" s="99"/>
      <c r="I350" s="103"/>
    </row>
    <row r="351">
      <c r="A351" s="98"/>
      <c r="B351" s="99"/>
      <c r="C351" s="100"/>
      <c r="D351" s="101"/>
      <c r="E351" s="99"/>
      <c r="F351" s="102"/>
      <c r="G351" s="102"/>
      <c r="H351" s="99"/>
      <c r="I351" s="103"/>
    </row>
    <row r="352">
      <c r="A352" s="98"/>
      <c r="B352" s="99"/>
      <c r="C352" s="100"/>
      <c r="D352" s="101"/>
      <c r="E352" s="99"/>
      <c r="F352" s="102"/>
      <c r="G352" s="102"/>
      <c r="H352" s="99"/>
      <c r="I352" s="103"/>
    </row>
    <row r="353">
      <c r="A353" s="98"/>
      <c r="B353" s="99"/>
      <c r="C353" s="100"/>
      <c r="D353" s="101"/>
      <c r="E353" s="99"/>
      <c r="F353" s="102"/>
      <c r="G353" s="102"/>
      <c r="H353" s="99"/>
      <c r="I353" s="103"/>
    </row>
    <row r="354">
      <c r="A354" s="98"/>
      <c r="B354" s="99"/>
      <c r="C354" s="100"/>
      <c r="D354" s="101"/>
      <c r="E354" s="99"/>
      <c r="F354" s="102"/>
      <c r="G354" s="102"/>
      <c r="H354" s="99"/>
      <c r="I354" s="103"/>
    </row>
    <row r="355">
      <c r="A355" s="98"/>
      <c r="B355" s="99"/>
      <c r="C355" s="100"/>
      <c r="D355" s="101"/>
      <c r="E355" s="99"/>
      <c r="F355" s="102"/>
      <c r="G355" s="102"/>
      <c r="H355" s="99"/>
      <c r="I355" s="103"/>
    </row>
    <row r="356">
      <c r="A356" s="98"/>
      <c r="B356" s="99"/>
      <c r="C356" s="100"/>
      <c r="D356" s="101"/>
      <c r="E356" s="99"/>
      <c r="F356" s="102"/>
      <c r="G356" s="102"/>
      <c r="H356" s="99"/>
      <c r="I356" s="103"/>
    </row>
    <row r="357">
      <c r="A357" s="98"/>
      <c r="B357" s="99"/>
      <c r="C357" s="100"/>
      <c r="D357" s="101"/>
      <c r="E357" s="99"/>
      <c r="F357" s="102"/>
      <c r="G357" s="102"/>
      <c r="H357" s="99"/>
      <c r="I357" s="103"/>
    </row>
    <row r="358">
      <c r="A358" s="98"/>
      <c r="B358" s="99"/>
      <c r="C358" s="100"/>
      <c r="D358" s="101"/>
      <c r="E358" s="99"/>
      <c r="F358" s="102"/>
      <c r="G358" s="102"/>
      <c r="H358" s="99"/>
      <c r="I358" s="103"/>
    </row>
    <row r="359">
      <c r="A359" s="98"/>
      <c r="B359" s="99"/>
      <c r="C359" s="100"/>
      <c r="D359" s="101"/>
      <c r="E359" s="99"/>
      <c r="F359" s="102"/>
      <c r="G359" s="102"/>
      <c r="H359" s="99"/>
      <c r="I359" s="103"/>
    </row>
    <row r="360">
      <c r="A360" s="98"/>
      <c r="B360" s="99"/>
      <c r="C360" s="100"/>
      <c r="D360" s="101"/>
      <c r="E360" s="99"/>
      <c r="F360" s="102"/>
      <c r="G360" s="102"/>
      <c r="H360" s="99"/>
      <c r="I360" s="103"/>
    </row>
    <row r="361">
      <c r="A361" s="98"/>
      <c r="B361" s="99"/>
      <c r="C361" s="100"/>
      <c r="D361" s="101"/>
      <c r="E361" s="99"/>
      <c r="F361" s="102"/>
      <c r="G361" s="102"/>
      <c r="H361" s="99"/>
      <c r="I361" s="103"/>
    </row>
    <row r="362">
      <c r="A362" s="98"/>
      <c r="B362" s="99"/>
      <c r="C362" s="100"/>
      <c r="D362" s="101"/>
      <c r="E362" s="99"/>
      <c r="F362" s="102"/>
      <c r="G362" s="102"/>
      <c r="H362" s="99"/>
      <c r="I362" s="103"/>
    </row>
    <row r="363">
      <c r="A363" s="98"/>
      <c r="B363" s="99"/>
      <c r="C363" s="100"/>
      <c r="D363" s="101"/>
      <c r="E363" s="99"/>
      <c r="F363" s="102"/>
      <c r="G363" s="102"/>
      <c r="H363" s="99"/>
      <c r="I363" s="103"/>
    </row>
    <row r="364">
      <c r="A364" s="98"/>
      <c r="B364" s="99"/>
      <c r="C364" s="100"/>
      <c r="D364" s="101"/>
      <c r="E364" s="99"/>
      <c r="F364" s="102"/>
      <c r="G364" s="102"/>
      <c r="H364" s="99"/>
      <c r="I364" s="103"/>
    </row>
    <row r="365">
      <c r="A365" s="98"/>
      <c r="B365" s="99"/>
      <c r="C365" s="100"/>
      <c r="D365" s="101"/>
      <c r="E365" s="99"/>
      <c r="F365" s="102"/>
      <c r="G365" s="102"/>
      <c r="H365" s="99"/>
      <c r="I365" s="103"/>
    </row>
    <row r="366">
      <c r="A366" s="98"/>
      <c r="B366" s="99"/>
      <c r="C366" s="100"/>
      <c r="D366" s="101"/>
      <c r="E366" s="99"/>
      <c r="F366" s="102"/>
      <c r="G366" s="102"/>
      <c r="H366" s="99"/>
      <c r="I366" s="103"/>
    </row>
    <row r="367">
      <c r="A367" s="98"/>
      <c r="B367" s="99"/>
      <c r="C367" s="100"/>
      <c r="D367" s="101"/>
      <c r="E367" s="99"/>
      <c r="F367" s="102"/>
      <c r="G367" s="102"/>
      <c r="H367" s="99"/>
      <c r="I367" s="103"/>
    </row>
    <row r="368">
      <c r="A368" s="98"/>
      <c r="B368" s="99"/>
      <c r="C368" s="100"/>
      <c r="D368" s="101"/>
      <c r="E368" s="99"/>
      <c r="F368" s="102"/>
      <c r="G368" s="102"/>
      <c r="H368" s="99"/>
      <c r="I368" s="103"/>
    </row>
    <row r="369">
      <c r="A369" s="98"/>
      <c r="B369" s="99"/>
      <c r="C369" s="100"/>
      <c r="D369" s="101"/>
      <c r="E369" s="99"/>
      <c r="F369" s="102"/>
      <c r="G369" s="102"/>
      <c r="H369" s="99"/>
      <c r="I369" s="103"/>
    </row>
    <row r="370">
      <c r="A370" s="98"/>
      <c r="B370" s="99"/>
      <c r="C370" s="100"/>
      <c r="D370" s="101"/>
      <c r="E370" s="99"/>
      <c r="F370" s="102"/>
      <c r="G370" s="102"/>
      <c r="H370" s="99"/>
      <c r="I370" s="103"/>
    </row>
    <row r="371">
      <c r="A371" s="98"/>
      <c r="B371" s="99"/>
      <c r="C371" s="100"/>
      <c r="D371" s="101"/>
      <c r="E371" s="99"/>
      <c r="F371" s="102"/>
      <c r="G371" s="102"/>
      <c r="H371" s="99"/>
      <c r="I371" s="103"/>
    </row>
    <row r="372">
      <c r="A372" s="98"/>
      <c r="B372" s="99"/>
      <c r="C372" s="100"/>
      <c r="D372" s="101"/>
      <c r="E372" s="99"/>
      <c r="F372" s="102"/>
      <c r="G372" s="102"/>
      <c r="H372" s="99"/>
      <c r="I372" s="103"/>
    </row>
    <row r="373">
      <c r="A373" s="98"/>
      <c r="B373" s="99"/>
      <c r="C373" s="100"/>
      <c r="D373" s="101"/>
      <c r="E373" s="99"/>
      <c r="F373" s="102"/>
      <c r="G373" s="102"/>
      <c r="H373" s="99"/>
      <c r="I373" s="103"/>
    </row>
    <row r="374">
      <c r="A374" s="98"/>
      <c r="B374" s="99"/>
      <c r="C374" s="100"/>
      <c r="D374" s="101"/>
      <c r="E374" s="99"/>
      <c r="F374" s="102"/>
      <c r="G374" s="102"/>
      <c r="H374" s="99"/>
      <c r="I374" s="103"/>
    </row>
    <row r="375">
      <c r="A375" s="98"/>
      <c r="B375" s="99"/>
      <c r="C375" s="100"/>
      <c r="D375" s="101"/>
      <c r="E375" s="99"/>
      <c r="F375" s="102"/>
      <c r="G375" s="102"/>
      <c r="H375" s="99"/>
      <c r="I375" s="103"/>
    </row>
    <row r="376">
      <c r="A376" s="98"/>
      <c r="B376" s="99"/>
      <c r="C376" s="100"/>
      <c r="D376" s="101"/>
      <c r="E376" s="99"/>
      <c r="F376" s="102"/>
      <c r="G376" s="102"/>
      <c r="H376" s="99"/>
      <c r="I376" s="103"/>
    </row>
    <row r="377">
      <c r="A377" s="98"/>
      <c r="B377" s="99"/>
      <c r="C377" s="100"/>
      <c r="D377" s="101"/>
      <c r="E377" s="99"/>
      <c r="F377" s="102"/>
      <c r="G377" s="102"/>
      <c r="H377" s="99"/>
      <c r="I377" s="103"/>
    </row>
    <row r="378">
      <c r="A378" s="98"/>
      <c r="B378" s="99"/>
      <c r="C378" s="100"/>
      <c r="D378" s="101"/>
      <c r="E378" s="99"/>
      <c r="F378" s="102"/>
      <c r="G378" s="102"/>
      <c r="H378" s="99"/>
      <c r="I378" s="103"/>
    </row>
    <row r="379">
      <c r="A379" s="98"/>
      <c r="B379" s="99"/>
      <c r="C379" s="100"/>
      <c r="D379" s="101"/>
      <c r="E379" s="99"/>
      <c r="F379" s="102"/>
      <c r="G379" s="102"/>
      <c r="H379" s="99"/>
      <c r="I379" s="103"/>
    </row>
    <row r="380">
      <c r="A380" s="98"/>
      <c r="B380" s="99"/>
      <c r="C380" s="100"/>
      <c r="D380" s="101"/>
      <c r="E380" s="99"/>
      <c r="F380" s="102"/>
      <c r="G380" s="102"/>
      <c r="H380" s="99"/>
      <c r="I380" s="103"/>
    </row>
    <row r="381">
      <c r="A381" s="98"/>
      <c r="B381" s="99"/>
      <c r="C381" s="100"/>
      <c r="D381" s="101"/>
      <c r="E381" s="99"/>
      <c r="F381" s="102"/>
      <c r="G381" s="102"/>
      <c r="H381" s="99"/>
      <c r="I381" s="103"/>
    </row>
    <row r="382">
      <c r="A382" s="98"/>
      <c r="B382" s="99"/>
      <c r="C382" s="100"/>
      <c r="D382" s="101"/>
      <c r="E382" s="99"/>
      <c r="F382" s="102"/>
      <c r="G382" s="102"/>
      <c r="H382" s="99"/>
      <c r="I382" s="103"/>
    </row>
    <row r="383">
      <c r="A383" s="98"/>
      <c r="B383" s="99"/>
      <c r="C383" s="100"/>
      <c r="D383" s="101"/>
      <c r="E383" s="99"/>
      <c r="F383" s="102"/>
      <c r="G383" s="102"/>
      <c r="H383" s="99"/>
      <c r="I383" s="103"/>
    </row>
    <row r="384">
      <c r="A384" s="98"/>
      <c r="B384" s="99"/>
      <c r="C384" s="100"/>
      <c r="D384" s="101"/>
      <c r="E384" s="99"/>
      <c r="F384" s="102"/>
      <c r="G384" s="102"/>
      <c r="H384" s="99"/>
      <c r="I384" s="103"/>
    </row>
    <row r="385">
      <c r="A385" s="98"/>
      <c r="B385" s="99"/>
      <c r="C385" s="100"/>
      <c r="D385" s="101"/>
      <c r="E385" s="99"/>
      <c r="F385" s="102"/>
      <c r="G385" s="102"/>
      <c r="H385" s="99"/>
      <c r="I385" s="103"/>
    </row>
    <row r="386">
      <c r="A386" s="98"/>
      <c r="B386" s="99"/>
      <c r="C386" s="100"/>
      <c r="D386" s="101"/>
      <c r="E386" s="99"/>
      <c r="F386" s="102"/>
      <c r="G386" s="102"/>
      <c r="H386" s="99"/>
      <c r="I386" s="103"/>
    </row>
    <row r="387">
      <c r="A387" s="98"/>
      <c r="B387" s="99"/>
      <c r="C387" s="100"/>
      <c r="D387" s="101"/>
      <c r="E387" s="99"/>
      <c r="F387" s="102"/>
      <c r="G387" s="102"/>
      <c r="H387" s="99"/>
      <c r="I387" s="103"/>
    </row>
    <row r="388">
      <c r="A388" s="98"/>
      <c r="B388" s="99"/>
      <c r="C388" s="100"/>
      <c r="D388" s="101"/>
      <c r="E388" s="99"/>
      <c r="F388" s="102"/>
      <c r="G388" s="102"/>
      <c r="H388" s="99"/>
      <c r="I388" s="103"/>
    </row>
    <row r="389">
      <c r="A389" s="98"/>
      <c r="B389" s="99"/>
      <c r="C389" s="100"/>
      <c r="D389" s="101"/>
      <c r="E389" s="99"/>
      <c r="F389" s="102"/>
      <c r="G389" s="102"/>
      <c r="H389" s="99"/>
      <c r="I389" s="103"/>
    </row>
    <row r="390">
      <c r="A390" s="98"/>
      <c r="B390" s="99"/>
      <c r="C390" s="100"/>
      <c r="D390" s="101"/>
      <c r="E390" s="99"/>
      <c r="F390" s="102"/>
      <c r="G390" s="102"/>
      <c r="H390" s="99"/>
      <c r="I390" s="103"/>
    </row>
    <row r="391">
      <c r="A391" s="98"/>
      <c r="B391" s="99"/>
      <c r="C391" s="100"/>
      <c r="D391" s="101"/>
      <c r="E391" s="99"/>
      <c r="F391" s="102"/>
      <c r="G391" s="102"/>
      <c r="H391" s="99"/>
      <c r="I391" s="103"/>
    </row>
    <row r="392">
      <c r="A392" s="98"/>
      <c r="B392" s="99"/>
      <c r="C392" s="100"/>
      <c r="D392" s="101"/>
      <c r="E392" s="99"/>
      <c r="F392" s="102"/>
      <c r="G392" s="102"/>
      <c r="H392" s="99"/>
      <c r="I392" s="103"/>
    </row>
    <row r="393">
      <c r="A393" s="98"/>
      <c r="B393" s="99"/>
      <c r="C393" s="100"/>
      <c r="D393" s="101"/>
      <c r="E393" s="99"/>
      <c r="F393" s="102"/>
      <c r="G393" s="102"/>
      <c r="H393" s="99"/>
      <c r="I393" s="103"/>
    </row>
    <row r="394">
      <c r="A394" s="98"/>
      <c r="B394" s="99"/>
      <c r="C394" s="100"/>
      <c r="D394" s="101"/>
      <c r="E394" s="99"/>
      <c r="F394" s="102"/>
      <c r="G394" s="102"/>
      <c r="H394" s="99"/>
      <c r="I394" s="103"/>
    </row>
    <row r="395">
      <c r="A395" s="98"/>
      <c r="B395" s="99"/>
      <c r="C395" s="100"/>
      <c r="D395" s="101"/>
      <c r="E395" s="99"/>
      <c r="F395" s="102"/>
      <c r="G395" s="102"/>
      <c r="H395" s="99"/>
      <c r="I395" s="103"/>
    </row>
    <row r="396">
      <c r="A396" s="98"/>
      <c r="B396" s="99"/>
      <c r="C396" s="100"/>
      <c r="D396" s="101"/>
      <c r="E396" s="99"/>
      <c r="F396" s="102"/>
      <c r="G396" s="102"/>
      <c r="H396" s="99"/>
      <c r="I396" s="103"/>
    </row>
    <row r="397">
      <c r="A397" s="98"/>
      <c r="B397" s="99"/>
      <c r="C397" s="100"/>
      <c r="D397" s="101"/>
      <c r="E397" s="99"/>
      <c r="F397" s="102"/>
      <c r="G397" s="102"/>
      <c r="H397" s="99"/>
      <c r="I397" s="103"/>
    </row>
    <row r="398">
      <c r="A398" s="98"/>
      <c r="B398" s="99"/>
      <c r="C398" s="100"/>
      <c r="D398" s="101"/>
      <c r="E398" s="99"/>
      <c r="F398" s="102"/>
      <c r="G398" s="102"/>
      <c r="H398" s="99"/>
      <c r="I398" s="103"/>
    </row>
    <row r="399">
      <c r="A399" s="98"/>
      <c r="B399" s="99"/>
      <c r="C399" s="100"/>
      <c r="D399" s="101"/>
      <c r="E399" s="99"/>
      <c r="F399" s="102"/>
      <c r="G399" s="102"/>
      <c r="H399" s="99"/>
      <c r="I399" s="103"/>
    </row>
    <row r="400">
      <c r="A400" s="98"/>
      <c r="B400" s="99"/>
      <c r="C400" s="100"/>
      <c r="D400" s="101"/>
      <c r="E400" s="99"/>
      <c r="F400" s="102"/>
      <c r="G400" s="102"/>
      <c r="H400" s="99"/>
      <c r="I400" s="103"/>
    </row>
    <row r="401">
      <c r="A401" s="98"/>
      <c r="B401" s="99"/>
      <c r="C401" s="100"/>
      <c r="D401" s="101"/>
      <c r="E401" s="99"/>
      <c r="F401" s="102"/>
      <c r="G401" s="102"/>
      <c r="H401" s="99"/>
      <c r="I401" s="103"/>
    </row>
    <row r="402">
      <c r="A402" s="98"/>
      <c r="B402" s="99"/>
      <c r="C402" s="100"/>
      <c r="D402" s="101"/>
      <c r="E402" s="99"/>
      <c r="F402" s="102"/>
      <c r="G402" s="102"/>
      <c r="H402" s="99"/>
      <c r="I402" s="103"/>
    </row>
    <row r="403">
      <c r="A403" s="98"/>
      <c r="B403" s="99"/>
      <c r="C403" s="100"/>
      <c r="D403" s="101"/>
      <c r="E403" s="99"/>
      <c r="F403" s="102"/>
      <c r="G403" s="102"/>
      <c r="H403" s="99"/>
      <c r="I403" s="103"/>
    </row>
    <row r="404">
      <c r="A404" s="98"/>
      <c r="B404" s="99"/>
      <c r="C404" s="100"/>
      <c r="D404" s="101"/>
      <c r="E404" s="99"/>
      <c r="F404" s="102"/>
      <c r="G404" s="102"/>
      <c r="H404" s="99"/>
      <c r="I404" s="103"/>
    </row>
    <row r="405">
      <c r="A405" s="98"/>
      <c r="B405" s="99"/>
      <c r="C405" s="100"/>
      <c r="D405" s="101"/>
      <c r="E405" s="99"/>
      <c r="F405" s="102"/>
      <c r="G405" s="102"/>
      <c r="H405" s="99"/>
      <c r="I405" s="103"/>
    </row>
    <row r="406">
      <c r="A406" s="98"/>
      <c r="B406" s="99"/>
      <c r="C406" s="100"/>
      <c r="D406" s="101"/>
      <c r="E406" s="99"/>
      <c r="F406" s="102"/>
      <c r="G406" s="102"/>
      <c r="H406" s="99"/>
      <c r="I406" s="103"/>
    </row>
    <row r="407">
      <c r="A407" s="98"/>
      <c r="B407" s="99"/>
      <c r="C407" s="100"/>
      <c r="D407" s="101"/>
      <c r="E407" s="99"/>
      <c r="F407" s="102"/>
      <c r="G407" s="102"/>
      <c r="H407" s="99"/>
      <c r="I407" s="103"/>
    </row>
    <row r="408">
      <c r="A408" s="98"/>
      <c r="B408" s="99"/>
      <c r="C408" s="100"/>
      <c r="D408" s="101"/>
      <c r="E408" s="99"/>
      <c r="F408" s="102"/>
      <c r="G408" s="102"/>
      <c r="H408" s="99"/>
      <c r="I408" s="103"/>
    </row>
    <row r="409">
      <c r="A409" s="98"/>
      <c r="B409" s="99"/>
      <c r="C409" s="100"/>
      <c r="D409" s="101"/>
      <c r="E409" s="99"/>
      <c r="F409" s="102"/>
      <c r="G409" s="102"/>
      <c r="H409" s="99"/>
      <c r="I409" s="103"/>
    </row>
    <row r="410">
      <c r="A410" s="98"/>
      <c r="B410" s="99"/>
      <c r="C410" s="100"/>
      <c r="D410" s="101"/>
      <c r="E410" s="99"/>
      <c r="F410" s="102"/>
      <c r="G410" s="102"/>
      <c r="H410" s="99"/>
      <c r="I410" s="103"/>
    </row>
    <row r="411">
      <c r="A411" s="98"/>
      <c r="B411" s="99"/>
      <c r="C411" s="100"/>
      <c r="D411" s="101"/>
      <c r="E411" s="99"/>
      <c r="F411" s="102"/>
      <c r="G411" s="102"/>
      <c r="H411" s="99"/>
      <c r="I411" s="103"/>
    </row>
    <row r="412">
      <c r="A412" s="98"/>
      <c r="B412" s="99"/>
      <c r="C412" s="100"/>
      <c r="D412" s="101"/>
      <c r="E412" s="99"/>
      <c r="F412" s="102"/>
      <c r="G412" s="102"/>
      <c r="H412" s="99"/>
      <c r="I412" s="103"/>
    </row>
    <row r="413">
      <c r="A413" s="98"/>
      <c r="B413" s="99"/>
      <c r="C413" s="100"/>
      <c r="D413" s="101"/>
      <c r="E413" s="99"/>
      <c r="F413" s="102"/>
      <c r="G413" s="102"/>
      <c r="H413" s="99"/>
      <c r="I413" s="103"/>
    </row>
    <row r="414">
      <c r="A414" s="98"/>
      <c r="B414" s="99"/>
      <c r="C414" s="100"/>
      <c r="D414" s="101"/>
      <c r="E414" s="99"/>
      <c r="F414" s="102"/>
      <c r="G414" s="102"/>
      <c r="H414" s="99"/>
      <c r="I414" s="103"/>
    </row>
    <row r="415">
      <c r="A415" s="98"/>
      <c r="B415" s="99"/>
      <c r="C415" s="100"/>
      <c r="D415" s="101"/>
      <c r="E415" s="99"/>
      <c r="F415" s="102"/>
      <c r="G415" s="102"/>
      <c r="H415" s="99"/>
      <c r="I415" s="103"/>
    </row>
    <row r="416">
      <c r="A416" s="98"/>
      <c r="B416" s="99"/>
      <c r="C416" s="100"/>
      <c r="D416" s="101"/>
      <c r="E416" s="99"/>
      <c r="F416" s="102"/>
      <c r="G416" s="102"/>
      <c r="H416" s="99"/>
      <c r="I416" s="103"/>
    </row>
    <row r="417">
      <c r="A417" s="98"/>
      <c r="B417" s="99"/>
      <c r="C417" s="100"/>
      <c r="D417" s="101"/>
      <c r="E417" s="99"/>
      <c r="F417" s="102"/>
      <c r="G417" s="102"/>
      <c r="H417" s="99"/>
      <c r="I417" s="103"/>
    </row>
    <row r="418">
      <c r="A418" s="98"/>
      <c r="B418" s="99"/>
      <c r="C418" s="100"/>
      <c r="D418" s="101"/>
      <c r="E418" s="99"/>
      <c r="F418" s="102"/>
      <c r="G418" s="102"/>
      <c r="H418" s="99"/>
      <c r="I418" s="103"/>
    </row>
    <row r="419">
      <c r="A419" s="98"/>
      <c r="B419" s="99"/>
      <c r="C419" s="100"/>
      <c r="D419" s="101"/>
      <c r="E419" s="99"/>
      <c r="F419" s="102"/>
      <c r="G419" s="102"/>
      <c r="H419" s="99"/>
      <c r="I419" s="103"/>
    </row>
    <row r="420">
      <c r="A420" s="98"/>
      <c r="B420" s="99"/>
      <c r="C420" s="100"/>
      <c r="D420" s="101"/>
      <c r="E420" s="99"/>
      <c r="F420" s="102"/>
      <c r="G420" s="102"/>
      <c r="H420" s="99"/>
      <c r="I420" s="103"/>
    </row>
    <row r="421">
      <c r="A421" s="98"/>
      <c r="B421" s="99"/>
      <c r="C421" s="100"/>
      <c r="D421" s="101"/>
      <c r="E421" s="99"/>
      <c r="F421" s="102"/>
      <c r="G421" s="102"/>
      <c r="H421" s="99"/>
      <c r="I421" s="103"/>
    </row>
    <row r="422">
      <c r="A422" s="98"/>
      <c r="B422" s="99"/>
      <c r="C422" s="100"/>
      <c r="D422" s="101"/>
      <c r="E422" s="99"/>
      <c r="F422" s="102"/>
      <c r="G422" s="102"/>
      <c r="H422" s="99"/>
      <c r="I422" s="103"/>
    </row>
    <row r="423">
      <c r="A423" s="98"/>
      <c r="B423" s="99"/>
      <c r="C423" s="100"/>
      <c r="D423" s="101"/>
      <c r="E423" s="99"/>
      <c r="F423" s="102"/>
      <c r="G423" s="102"/>
      <c r="H423" s="99"/>
      <c r="I423" s="103"/>
    </row>
    <row r="424">
      <c r="A424" s="98"/>
      <c r="B424" s="99"/>
      <c r="C424" s="100"/>
      <c r="D424" s="101"/>
      <c r="E424" s="99"/>
      <c r="F424" s="102"/>
      <c r="G424" s="102"/>
      <c r="H424" s="99"/>
      <c r="I424" s="103"/>
    </row>
    <row r="425">
      <c r="A425" s="98"/>
      <c r="B425" s="99"/>
      <c r="C425" s="100"/>
      <c r="D425" s="101"/>
      <c r="E425" s="99"/>
      <c r="F425" s="102"/>
      <c r="G425" s="102"/>
      <c r="H425" s="99"/>
      <c r="I425" s="103"/>
    </row>
    <row r="426">
      <c r="A426" s="98"/>
      <c r="B426" s="99"/>
      <c r="C426" s="100"/>
      <c r="D426" s="101"/>
      <c r="E426" s="99"/>
      <c r="F426" s="102"/>
      <c r="G426" s="102"/>
      <c r="H426" s="99"/>
      <c r="I426" s="103"/>
    </row>
    <row r="427">
      <c r="A427" s="98"/>
      <c r="B427" s="99"/>
      <c r="C427" s="100"/>
      <c r="D427" s="101"/>
      <c r="E427" s="99"/>
      <c r="F427" s="102"/>
      <c r="G427" s="102"/>
      <c r="H427" s="99"/>
      <c r="I427" s="103"/>
    </row>
    <row r="428">
      <c r="A428" s="98"/>
      <c r="B428" s="99"/>
      <c r="C428" s="100"/>
      <c r="D428" s="101"/>
      <c r="E428" s="99"/>
      <c r="F428" s="102"/>
      <c r="G428" s="102"/>
      <c r="H428" s="99"/>
      <c r="I428" s="103"/>
    </row>
    <row r="429">
      <c r="A429" s="98"/>
      <c r="B429" s="99"/>
      <c r="C429" s="100"/>
      <c r="D429" s="101"/>
      <c r="E429" s="99"/>
      <c r="F429" s="102"/>
      <c r="G429" s="102"/>
      <c r="H429" s="99"/>
      <c r="I429" s="103"/>
    </row>
    <row r="430">
      <c r="A430" s="98"/>
      <c r="B430" s="99"/>
      <c r="C430" s="100"/>
      <c r="D430" s="101"/>
      <c r="E430" s="99"/>
      <c r="F430" s="102"/>
      <c r="G430" s="102"/>
      <c r="H430" s="99"/>
      <c r="I430" s="103"/>
    </row>
    <row r="431">
      <c r="A431" s="98"/>
      <c r="B431" s="99"/>
      <c r="C431" s="100"/>
      <c r="D431" s="101"/>
      <c r="E431" s="99"/>
      <c r="F431" s="102"/>
      <c r="G431" s="102"/>
      <c r="H431" s="99"/>
      <c r="I431" s="103"/>
    </row>
    <row r="432">
      <c r="A432" s="98"/>
      <c r="B432" s="99"/>
      <c r="C432" s="100"/>
      <c r="D432" s="101"/>
      <c r="E432" s="99"/>
      <c r="F432" s="102"/>
      <c r="G432" s="102"/>
      <c r="H432" s="99"/>
      <c r="I432" s="103"/>
    </row>
    <row r="433">
      <c r="A433" s="98"/>
      <c r="B433" s="99"/>
      <c r="C433" s="100"/>
      <c r="D433" s="101"/>
      <c r="E433" s="99"/>
      <c r="F433" s="102"/>
      <c r="G433" s="102"/>
      <c r="H433" s="99"/>
      <c r="I433" s="103"/>
    </row>
    <row r="434">
      <c r="A434" s="98"/>
      <c r="B434" s="99"/>
      <c r="C434" s="100"/>
      <c r="D434" s="101"/>
      <c r="E434" s="99"/>
      <c r="F434" s="102"/>
      <c r="G434" s="102"/>
      <c r="H434" s="99"/>
      <c r="I434" s="103"/>
    </row>
    <row r="435">
      <c r="A435" s="98"/>
      <c r="B435" s="99"/>
      <c r="C435" s="100"/>
      <c r="D435" s="101"/>
      <c r="E435" s="99"/>
      <c r="F435" s="102"/>
      <c r="G435" s="102"/>
      <c r="H435" s="99"/>
      <c r="I435" s="103"/>
    </row>
    <row r="436">
      <c r="A436" s="98"/>
      <c r="B436" s="99"/>
      <c r="C436" s="100"/>
      <c r="D436" s="101"/>
      <c r="E436" s="99"/>
      <c r="F436" s="102"/>
      <c r="G436" s="102"/>
      <c r="H436" s="99"/>
      <c r="I436" s="103"/>
    </row>
    <row r="437">
      <c r="A437" s="98"/>
      <c r="B437" s="99"/>
      <c r="C437" s="100"/>
      <c r="D437" s="101"/>
      <c r="E437" s="99"/>
      <c r="F437" s="102"/>
      <c r="G437" s="102"/>
      <c r="H437" s="99"/>
      <c r="I437" s="103"/>
    </row>
    <row r="438">
      <c r="A438" s="98"/>
      <c r="B438" s="99"/>
      <c r="C438" s="100"/>
      <c r="D438" s="101"/>
      <c r="E438" s="99"/>
      <c r="F438" s="102"/>
      <c r="G438" s="102"/>
      <c r="H438" s="99"/>
      <c r="I438" s="103"/>
    </row>
    <row r="439">
      <c r="A439" s="98"/>
      <c r="B439" s="99"/>
      <c r="C439" s="100"/>
      <c r="D439" s="101"/>
      <c r="E439" s="99"/>
      <c r="F439" s="102"/>
      <c r="G439" s="102"/>
      <c r="H439" s="99"/>
      <c r="I439" s="103"/>
    </row>
    <row r="440">
      <c r="A440" s="98"/>
      <c r="B440" s="99"/>
      <c r="C440" s="100"/>
      <c r="D440" s="101"/>
      <c r="E440" s="99"/>
      <c r="F440" s="102"/>
      <c r="G440" s="102"/>
      <c r="H440" s="99"/>
      <c r="I440" s="103"/>
    </row>
    <row r="441">
      <c r="A441" s="98"/>
      <c r="B441" s="99"/>
      <c r="C441" s="100"/>
      <c r="D441" s="101"/>
      <c r="E441" s="99"/>
      <c r="F441" s="102"/>
      <c r="G441" s="102"/>
      <c r="H441" s="99"/>
      <c r="I441" s="103"/>
    </row>
    <row r="442">
      <c r="A442" s="98"/>
      <c r="B442" s="99"/>
      <c r="C442" s="100"/>
      <c r="D442" s="101"/>
      <c r="E442" s="99"/>
      <c r="F442" s="102"/>
      <c r="G442" s="102"/>
      <c r="H442" s="99"/>
      <c r="I442" s="103"/>
    </row>
    <row r="443">
      <c r="A443" s="98"/>
      <c r="B443" s="99"/>
      <c r="C443" s="100"/>
      <c r="D443" s="101"/>
      <c r="E443" s="99"/>
      <c r="F443" s="102"/>
      <c r="G443" s="102"/>
      <c r="H443" s="99"/>
      <c r="I443" s="103"/>
    </row>
    <row r="444">
      <c r="A444" s="98"/>
      <c r="B444" s="99"/>
      <c r="C444" s="100"/>
      <c r="D444" s="101"/>
      <c r="E444" s="99"/>
      <c r="F444" s="102"/>
      <c r="G444" s="102"/>
      <c r="H444" s="99"/>
      <c r="I444" s="103"/>
    </row>
    <row r="445">
      <c r="A445" s="98"/>
      <c r="B445" s="99"/>
      <c r="C445" s="100"/>
      <c r="D445" s="101"/>
      <c r="E445" s="99"/>
      <c r="F445" s="102"/>
      <c r="G445" s="102"/>
      <c r="H445" s="99"/>
      <c r="I445" s="103"/>
    </row>
    <row r="446">
      <c r="A446" s="98"/>
      <c r="B446" s="99"/>
      <c r="C446" s="100"/>
      <c r="D446" s="101"/>
      <c r="E446" s="99"/>
      <c r="F446" s="102"/>
      <c r="G446" s="102"/>
      <c r="H446" s="99"/>
      <c r="I446" s="103"/>
    </row>
    <row r="447">
      <c r="A447" s="98"/>
      <c r="B447" s="99"/>
      <c r="C447" s="100"/>
      <c r="D447" s="101"/>
      <c r="E447" s="99"/>
      <c r="F447" s="102"/>
      <c r="G447" s="102"/>
      <c r="H447" s="99"/>
      <c r="I447" s="103"/>
    </row>
    <row r="448">
      <c r="A448" s="98"/>
      <c r="B448" s="99"/>
      <c r="C448" s="100"/>
      <c r="D448" s="101"/>
      <c r="E448" s="99"/>
      <c r="F448" s="102"/>
      <c r="G448" s="102"/>
      <c r="H448" s="99"/>
      <c r="I448" s="103"/>
    </row>
    <row r="449">
      <c r="A449" s="98"/>
      <c r="B449" s="99"/>
      <c r="C449" s="100"/>
      <c r="D449" s="101"/>
      <c r="E449" s="99"/>
      <c r="F449" s="102"/>
      <c r="G449" s="102"/>
      <c r="H449" s="99"/>
      <c r="I449" s="103"/>
    </row>
    <row r="450">
      <c r="A450" s="98"/>
      <c r="B450" s="99"/>
      <c r="C450" s="100"/>
      <c r="D450" s="101"/>
      <c r="E450" s="99"/>
      <c r="F450" s="102"/>
      <c r="G450" s="102"/>
      <c r="H450" s="99"/>
      <c r="I450" s="103"/>
    </row>
    <row r="451">
      <c r="A451" s="98"/>
      <c r="B451" s="99"/>
      <c r="C451" s="100"/>
      <c r="D451" s="101"/>
      <c r="E451" s="99"/>
      <c r="F451" s="102"/>
      <c r="G451" s="102"/>
      <c r="H451" s="99"/>
      <c r="I451" s="103"/>
    </row>
    <row r="452">
      <c r="A452" s="98"/>
      <c r="B452" s="99"/>
      <c r="C452" s="100"/>
      <c r="D452" s="101"/>
      <c r="E452" s="99"/>
      <c r="F452" s="102"/>
      <c r="G452" s="102"/>
      <c r="H452" s="99"/>
      <c r="I452" s="103"/>
    </row>
    <row r="453">
      <c r="A453" s="98"/>
      <c r="B453" s="99"/>
      <c r="C453" s="100"/>
      <c r="D453" s="101"/>
      <c r="E453" s="99"/>
      <c r="F453" s="102"/>
      <c r="G453" s="102"/>
      <c r="H453" s="99"/>
      <c r="I453" s="103"/>
    </row>
    <row r="454">
      <c r="A454" s="98"/>
      <c r="B454" s="99"/>
      <c r="C454" s="100"/>
      <c r="D454" s="101"/>
      <c r="E454" s="99"/>
      <c r="F454" s="102"/>
      <c r="G454" s="102"/>
      <c r="H454" s="99"/>
      <c r="I454" s="103"/>
    </row>
    <row r="455">
      <c r="A455" s="98"/>
      <c r="B455" s="99"/>
      <c r="C455" s="100"/>
      <c r="D455" s="101"/>
      <c r="E455" s="99"/>
      <c r="F455" s="102"/>
      <c r="G455" s="102"/>
      <c r="H455" s="99"/>
      <c r="I455" s="103"/>
    </row>
    <row r="456">
      <c r="A456" s="98"/>
      <c r="B456" s="99"/>
      <c r="C456" s="100"/>
      <c r="D456" s="101"/>
      <c r="E456" s="99"/>
      <c r="F456" s="102"/>
      <c r="G456" s="102"/>
      <c r="H456" s="99"/>
      <c r="I456" s="103"/>
    </row>
    <row r="457">
      <c r="A457" s="98"/>
      <c r="B457" s="99"/>
      <c r="C457" s="100"/>
      <c r="D457" s="101"/>
      <c r="E457" s="99"/>
      <c r="F457" s="102"/>
      <c r="G457" s="102"/>
      <c r="H457" s="99"/>
      <c r="I457" s="103"/>
    </row>
    <row r="458">
      <c r="A458" s="98"/>
      <c r="B458" s="99"/>
      <c r="C458" s="100"/>
      <c r="D458" s="101"/>
      <c r="E458" s="99"/>
      <c r="F458" s="102"/>
      <c r="G458" s="102"/>
      <c r="H458" s="99"/>
      <c r="I458" s="103"/>
    </row>
    <row r="459">
      <c r="A459" s="98"/>
      <c r="B459" s="99"/>
      <c r="C459" s="100"/>
      <c r="D459" s="101"/>
      <c r="E459" s="99"/>
      <c r="F459" s="102"/>
      <c r="G459" s="102"/>
      <c r="H459" s="99"/>
      <c r="I459" s="103"/>
    </row>
    <row r="460">
      <c r="A460" s="98"/>
      <c r="B460" s="99"/>
      <c r="C460" s="100"/>
      <c r="D460" s="101"/>
      <c r="E460" s="99"/>
      <c r="F460" s="102"/>
      <c r="G460" s="102"/>
      <c r="H460" s="99"/>
      <c r="I460" s="103"/>
    </row>
    <row r="461">
      <c r="A461" s="98"/>
      <c r="B461" s="99"/>
      <c r="C461" s="100"/>
      <c r="D461" s="101"/>
      <c r="E461" s="99"/>
      <c r="F461" s="102"/>
      <c r="G461" s="102"/>
      <c r="H461" s="99"/>
      <c r="I461" s="103"/>
    </row>
    <row r="462">
      <c r="A462" s="98"/>
      <c r="B462" s="99"/>
      <c r="C462" s="100"/>
      <c r="D462" s="101"/>
      <c r="E462" s="99"/>
      <c r="F462" s="102"/>
      <c r="G462" s="102"/>
      <c r="H462" s="99"/>
      <c r="I462" s="103"/>
    </row>
    <row r="463">
      <c r="A463" s="98"/>
      <c r="B463" s="99"/>
      <c r="C463" s="100"/>
      <c r="D463" s="101"/>
      <c r="E463" s="99"/>
      <c r="F463" s="102"/>
      <c r="G463" s="102"/>
      <c r="H463" s="99"/>
      <c r="I463" s="103"/>
    </row>
    <row r="464">
      <c r="A464" s="98"/>
      <c r="B464" s="99"/>
      <c r="C464" s="100"/>
      <c r="D464" s="101"/>
      <c r="E464" s="99"/>
      <c r="F464" s="102"/>
      <c r="G464" s="102"/>
      <c r="H464" s="99"/>
      <c r="I464" s="103"/>
    </row>
    <row r="465">
      <c r="A465" s="98"/>
      <c r="B465" s="99"/>
      <c r="C465" s="100"/>
      <c r="D465" s="101"/>
      <c r="E465" s="99"/>
      <c r="F465" s="102"/>
      <c r="G465" s="102"/>
      <c r="H465" s="99"/>
      <c r="I465" s="103"/>
    </row>
    <row r="466">
      <c r="A466" s="98"/>
      <c r="B466" s="99"/>
      <c r="C466" s="100"/>
      <c r="D466" s="101"/>
      <c r="E466" s="99"/>
      <c r="F466" s="102"/>
      <c r="G466" s="102"/>
      <c r="H466" s="99"/>
      <c r="I466" s="103"/>
    </row>
    <row r="467">
      <c r="A467" s="98"/>
      <c r="B467" s="99"/>
      <c r="C467" s="100"/>
      <c r="D467" s="101"/>
      <c r="E467" s="99"/>
      <c r="F467" s="102"/>
      <c r="G467" s="102"/>
      <c r="H467" s="99"/>
      <c r="I467" s="103"/>
    </row>
    <row r="468">
      <c r="A468" s="98"/>
      <c r="B468" s="99"/>
      <c r="C468" s="100"/>
      <c r="D468" s="101"/>
      <c r="E468" s="99"/>
      <c r="F468" s="102"/>
      <c r="G468" s="102"/>
      <c r="H468" s="99"/>
      <c r="I468" s="103"/>
    </row>
    <row r="469">
      <c r="A469" s="98"/>
      <c r="B469" s="99"/>
      <c r="C469" s="100"/>
      <c r="D469" s="101"/>
      <c r="E469" s="99"/>
      <c r="F469" s="102"/>
      <c r="G469" s="102"/>
      <c r="H469" s="99"/>
      <c r="I469" s="103"/>
    </row>
    <row r="470">
      <c r="A470" s="98"/>
      <c r="B470" s="99"/>
      <c r="C470" s="100"/>
      <c r="D470" s="101"/>
      <c r="E470" s="99"/>
      <c r="F470" s="102"/>
      <c r="G470" s="102"/>
      <c r="H470" s="99"/>
      <c r="I470" s="103"/>
    </row>
    <row r="471">
      <c r="A471" s="98"/>
      <c r="B471" s="99"/>
      <c r="C471" s="100"/>
      <c r="D471" s="101"/>
      <c r="E471" s="99"/>
      <c r="F471" s="102"/>
      <c r="G471" s="102"/>
      <c r="H471" s="99"/>
      <c r="I471" s="103"/>
    </row>
    <row r="472">
      <c r="A472" s="98"/>
      <c r="B472" s="99"/>
      <c r="C472" s="100"/>
      <c r="D472" s="101"/>
      <c r="E472" s="99"/>
      <c r="F472" s="102"/>
      <c r="G472" s="102"/>
      <c r="H472" s="99"/>
      <c r="I472" s="103"/>
    </row>
    <row r="473">
      <c r="A473" s="98"/>
      <c r="B473" s="99"/>
      <c r="C473" s="100"/>
      <c r="D473" s="101"/>
      <c r="E473" s="99"/>
      <c r="F473" s="102"/>
      <c r="G473" s="102"/>
      <c r="H473" s="99"/>
      <c r="I473" s="103"/>
    </row>
    <row r="474">
      <c r="A474" s="98"/>
      <c r="B474" s="99"/>
      <c r="C474" s="100"/>
      <c r="D474" s="101"/>
      <c r="E474" s="99"/>
      <c r="F474" s="102"/>
      <c r="G474" s="102"/>
      <c r="H474" s="99"/>
      <c r="I474" s="103"/>
    </row>
    <row r="475">
      <c r="A475" s="98"/>
      <c r="B475" s="99"/>
      <c r="C475" s="100"/>
      <c r="D475" s="101"/>
      <c r="E475" s="99"/>
      <c r="F475" s="102"/>
      <c r="G475" s="102"/>
      <c r="H475" s="99"/>
      <c r="I475" s="103"/>
    </row>
    <row r="476">
      <c r="A476" s="98"/>
      <c r="B476" s="99"/>
      <c r="C476" s="100"/>
      <c r="D476" s="101"/>
      <c r="E476" s="99"/>
      <c r="F476" s="102"/>
      <c r="G476" s="102"/>
      <c r="H476" s="99"/>
      <c r="I476" s="103"/>
    </row>
    <row r="477">
      <c r="A477" s="98"/>
      <c r="B477" s="99"/>
      <c r="C477" s="100"/>
      <c r="D477" s="101"/>
      <c r="E477" s="99"/>
      <c r="F477" s="102"/>
      <c r="G477" s="102"/>
      <c r="H477" s="99"/>
      <c r="I477" s="103"/>
    </row>
    <row r="478">
      <c r="A478" s="98"/>
      <c r="B478" s="99"/>
      <c r="C478" s="100"/>
      <c r="D478" s="101"/>
      <c r="E478" s="99"/>
      <c r="F478" s="102"/>
      <c r="G478" s="102"/>
      <c r="H478" s="99"/>
      <c r="I478" s="103"/>
    </row>
    <row r="479">
      <c r="A479" s="98"/>
      <c r="B479" s="99"/>
      <c r="C479" s="100"/>
      <c r="D479" s="101"/>
      <c r="E479" s="99"/>
      <c r="F479" s="102"/>
      <c r="G479" s="102"/>
      <c r="H479" s="99"/>
      <c r="I479" s="103"/>
    </row>
    <row r="480">
      <c r="A480" s="98"/>
      <c r="B480" s="99"/>
      <c r="C480" s="100"/>
      <c r="D480" s="101"/>
      <c r="E480" s="99"/>
      <c r="F480" s="102"/>
      <c r="G480" s="102"/>
      <c r="H480" s="99"/>
      <c r="I480" s="103"/>
    </row>
    <row r="481">
      <c r="A481" s="98"/>
      <c r="B481" s="99"/>
      <c r="C481" s="100"/>
      <c r="D481" s="101"/>
      <c r="E481" s="99"/>
      <c r="F481" s="102"/>
      <c r="G481" s="102"/>
      <c r="H481" s="99"/>
      <c r="I481" s="103"/>
    </row>
    <row r="482">
      <c r="A482" s="98"/>
      <c r="B482" s="99"/>
      <c r="C482" s="100"/>
      <c r="D482" s="101"/>
      <c r="E482" s="99"/>
      <c r="F482" s="102"/>
      <c r="G482" s="102"/>
      <c r="H482" s="99"/>
      <c r="I482" s="103"/>
    </row>
    <row r="483">
      <c r="A483" s="98"/>
      <c r="B483" s="99"/>
      <c r="C483" s="100"/>
      <c r="D483" s="101"/>
      <c r="E483" s="99"/>
      <c r="F483" s="102"/>
      <c r="G483" s="102"/>
      <c r="H483" s="99"/>
      <c r="I483" s="103"/>
    </row>
    <row r="484">
      <c r="A484" s="98"/>
      <c r="B484" s="99"/>
      <c r="C484" s="100"/>
      <c r="D484" s="101"/>
      <c r="E484" s="99"/>
      <c r="F484" s="102"/>
      <c r="G484" s="102"/>
      <c r="H484" s="99"/>
      <c r="I484" s="103"/>
    </row>
    <row r="485">
      <c r="A485" s="98"/>
      <c r="B485" s="99"/>
      <c r="C485" s="100"/>
      <c r="D485" s="101"/>
      <c r="E485" s="99"/>
      <c r="F485" s="102"/>
      <c r="G485" s="102"/>
      <c r="H485" s="99"/>
      <c r="I485" s="103"/>
    </row>
    <row r="486">
      <c r="A486" s="98"/>
      <c r="B486" s="99"/>
      <c r="C486" s="100"/>
      <c r="D486" s="101"/>
      <c r="E486" s="99"/>
      <c r="F486" s="102"/>
      <c r="G486" s="102"/>
      <c r="H486" s="99"/>
      <c r="I486" s="103"/>
    </row>
    <row r="487">
      <c r="A487" s="98"/>
      <c r="B487" s="99"/>
      <c r="C487" s="100"/>
      <c r="D487" s="101"/>
      <c r="E487" s="99"/>
      <c r="F487" s="102"/>
      <c r="G487" s="102"/>
      <c r="H487" s="99"/>
      <c r="I487" s="103"/>
    </row>
    <row r="488">
      <c r="A488" s="98"/>
      <c r="B488" s="99"/>
      <c r="C488" s="100"/>
      <c r="D488" s="101"/>
      <c r="E488" s="99"/>
      <c r="F488" s="102"/>
      <c r="G488" s="102"/>
      <c r="H488" s="99"/>
      <c r="I488" s="103"/>
    </row>
    <row r="489">
      <c r="A489" s="98"/>
      <c r="B489" s="99"/>
      <c r="C489" s="100"/>
      <c r="D489" s="101"/>
      <c r="E489" s="99"/>
      <c r="F489" s="102"/>
      <c r="G489" s="102"/>
      <c r="H489" s="99"/>
      <c r="I489" s="103"/>
    </row>
    <row r="490">
      <c r="A490" s="98"/>
      <c r="B490" s="99"/>
      <c r="C490" s="100"/>
      <c r="D490" s="101"/>
      <c r="E490" s="99"/>
      <c r="F490" s="102"/>
      <c r="G490" s="102"/>
      <c r="H490" s="99"/>
      <c r="I490" s="103"/>
    </row>
    <row r="491">
      <c r="A491" s="98"/>
      <c r="B491" s="99"/>
      <c r="C491" s="100"/>
      <c r="D491" s="101"/>
      <c r="E491" s="99"/>
      <c r="F491" s="102"/>
      <c r="G491" s="102"/>
      <c r="H491" s="99"/>
      <c r="I491" s="103"/>
    </row>
    <row r="492">
      <c r="A492" s="98"/>
      <c r="B492" s="99"/>
      <c r="C492" s="100"/>
      <c r="D492" s="101"/>
      <c r="E492" s="99"/>
      <c r="F492" s="102"/>
      <c r="G492" s="102"/>
      <c r="H492" s="99"/>
      <c r="I492" s="103"/>
    </row>
    <row r="493">
      <c r="A493" s="98"/>
      <c r="B493" s="99"/>
      <c r="C493" s="100"/>
      <c r="D493" s="101"/>
      <c r="E493" s="99"/>
      <c r="F493" s="102"/>
      <c r="G493" s="102"/>
      <c r="H493" s="99"/>
      <c r="I493" s="103"/>
    </row>
    <row r="494">
      <c r="A494" s="98"/>
      <c r="B494" s="99"/>
      <c r="C494" s="100"/>
      <c r="D494" s="101"/>
      <c r="E494" s="99"/>
      <c r="F494" s="102"/>
      <c r="G494" s="102"/>
      <c r="H494" s="99"/>
      <c r="I494" s="103"/>
    </row>
    <row r="495">
      <c r="A495" s="98"/>
      <c r="B495" s="99"/>
      <c r="C495" s="100"/>
      <c r="D495" s="101"/>
      <c r="E495" s="99"/>
      <c r="F495" s="102"/>
      <c r="G495" s="102"/>
      <c r="H495" s="99"/>
      <c r="I495" s="103"/>
    </row>
    <row r="496">
      <c r="A496" s="98"/>
      <c r="B496" s="99"/>
      <c r="C496" s="100"/>
      <c r="D496" s="101"/>
      <c r="E496" s="99"/>
      <c r="F496" s="102"/>
      <c r="G496" s="102"/>
      <c r="H496" s="99"/>
      <c r="I496" s="103"/>
    </row>
    <row r="497">
      <c r="A497" s="98"/>
      <c r="B497" s="99"/>
      <c r="C497" s="100"/>
      <c r="D497" s="101"/>
      <c r="E497" s="99"/>
      <c r="F497" s="102"/>
      <c r="G497" s="102"/>
      <c r="H497" s="99"/>
      <c r="I497" s="103"/>
    </row>
    <row r="498">
      <c r="A498" s="98"/>
      <c r="B498" s="99"/>
      <c r="C498" s="100"/>
      <c r="D498" s="101"/>
      <c r="E498" s="99"/>
      <c r="F498" s="102"/>
      <c r="G498" s="102"/>
      <c r="H498" s="99"/>
      <c r="I498" s="103"/>
    </row>
    <row r="499">
      <c r="A499" s="98"/>
      <c r="B499" s="99"/>
      <c r="C499" s="100"/>
      <c r="D499" s="101"/>
      <c r="E499" s="99"/>
      <c r="F499" s="102"/>
      <c r="G499" s="102"/>
      <c r="H499" s="99"/>
      <c r="I499" s="103"/>
    </row>
    <row r="500">
      <c r="A500" s="98"/>
      <c r="B500" s="99"/>
      <c r="C500" s="100"/>
      <c r="D500" s="101"/>
      <c r="E500" s="99"/>
      <c r="F500" s="102"/>
      <c r="G500" s="102"/>
      <c r="H500" s="99"/>
      <c r="I500" s="103"/>
    </row>
    <row r="501">
      <c r="A501" s="98"/>
      <c r="B501" s="99"/>
      <c r="C501" s="100"/>
      <c r="D501" s="101"/>
      <c r="E501" s="99"/>
      <c r="F501" s="102"/>
      <c r="G501" s="102"/>
      <c r="H501" s="99"/>
      <c r="I501" s="103"/>
    </row>
    <row r="502">
      <c r="A502" s="98"/>
      <c r="B502" s="99"/>
      <c r="C502" s="100"/>
      <c r="D502" s="101"/>
      <c r="E502" s="99"/>
      <c r="F502" s="102"/>
      <c r="G502" s="102"/>
      <c r="H502" s="99"/>
      <c r="I502" s="103"/>
    </row>
    <row r="503">
      <c r="A503" s="98"/>
      <c r="B503" s="99"/>
      <c r="C503" s="100"/>
      <c r="D503" s="101"/>
      <c r="E503" s="99"/>
      <c r="F503" s="102"/>
      <c r="G503" s="102"/>
      <c r="H503" s="99"/>
      <c r="I503" s="103"/>
    </row>
    <row r="504">
      <c r="A504" s="98"/>
      <c r="B504" s="99"/>
      <c r="C504" s="100"/>
      <c r="D504" s="101"/>
      <c r="E504" s="99"/>
      <c r="F504" s="102"/>
      <c r="G504" s="102"/>
      <c r="H504" s="99"/>
      <c r="I504" s="103"/>
    </row>
    <row r="505">
      <c r="A505" s="98"/>
      <c r="B505" s="99"/>
      <c r="C505" s="100"/>
      <c r="D505" s="101"/>
      <c r="E505" s="99"/>
      <c r="F505" s="102"/>
      <c r="G505" s="102"/>
      <c r="H505" s="99"/>
      <c r="I505" s="103"/>
    </row>
    <row r="506">
      <c r="A506" s="98"/>
      <c r="B506" s="99"/>
      <c r="C506" s="100"/>
      <c r="D506" s="101"/>
      <c r="E506" s="99"/>
      <c r="F506" s="102"/>
      <c r="G506" s="102"/>
      <c r="H506" s="99"/>
      <c r="I506" s="103"/>
    </row>
    <row r="507">
      <c r="A507" s="98"/>
      <c r="B507" s="99"/>
      <c r="C507" s="100"/>
      <c r="D507" s="101"/>
      <c r="E507" s="99"/>
      <c r="F507" s="102"/>
      <c r="G507" s="102"/>
      <c r="H507" s="99"/>
      <c r="I507" s="103"/>
    </row>
    <row r="508">
      <c r="A508" s="98"/>
      <c r="B508" s="99"/>
      <c r="C508" s="100"/>
      <c r="D508" s="101"/>
      <c r="E508" s="99"/>
      <c r="F508" s="102"/>
      <c r="G508" s="102"/>
      <c r="H508" s="99"/>
      <c r="I508" s="103"/>
    </row>
    <row r="509">
      <c r="A509" s="98"/>
      <c r="B509" s="99"/>
      <c r="C509" s="100"/>
      <c r="D509" s="101"/>
      <c r="E509" s="99"/>
      <c r="F509" s="102"/>
      <c r="G509" s="102"/>
      <c r="H509" s="99"/>
      <c r="I509" s="103"/>
    </row>
    <row r="510">
      <c r="A510" s="98"/>
      <c r="B510" s="99"/>
      <c r="C510" s="100"/>
      <c r="D510" s="101"/>
      <c r="E510" s="99"/>
      <c r="F510" s="102"/>
      <c r="G510" s="102"/>
      <c r="H510" s="99"/>
      <c r="I510" s="103"/>
    </row>
    <row r="511">
      <c r="A511" s="98"/>
      <c r="B511" s="99"/>
      <c r="C511" s="100"/>
      <c r="D511" s="101"/>
      <c r="E511" s="99"/>
      <c r="F511" s="102"/>
      <c r="G511" s="102"/>
      <c r="H511" s="99"/>
      <c r="I511" s="103"/>
    </row>
    <row r="512">
      <c r="A512" s="98"/>
      <c r="B512" s="99"/>
      <c r="C512" s="100"/>
      <c r="D512" s="101"/>
      <c r="E512" s="99"/>
      <c r="F512" s="102"/>
      <c r="G512" s="102"/>
      <c r="H512" s="99"/>
      <c r="I512" s="103"/>
    </row>
    <row r="513">
      <c r="A513" s="98"/>
      <c r="B513" s="99"/>
      <c r="C513" s="100"/>
      <c r="D513" s="101"/>
      <c r="E513" s="99"/>
      <c r="F513" s="102"/>
      <c r="G513" s="102"/>
      <c r="H513" s="99"/>
      <c r="I513" s="103"/>
    </row>
    <row r="514">
      <c r="A514" s="98"/>
      <c r="B514" s="99"/>
      <c r="C514" s="100"/>
      <c r="D514" s="101"/>
      <c r="E514" s="99"/>
      <c r="F514" s="102"/>
      <c r="G514" s="102"/>
      <c r="H514" s="99"/>
      <c r="I514" s="103"/>
    </row>
    <row r="515">
      <c r="A515" s="98"/>
      <c r="B515" s="99"/>
      <c r="C515" s="100"/>
      <c r="D515" s="101"/>
      <c r="E515" s="99"/>
      <c r="F515" s="102"/>
      <c r="G515" s="102"/>
      <c r="H515" s="99"/>
      <c r="I515" s="103"/>
    </row>
    <row r="516">
      <c r="A516" s="98"/>
      <c r="B516" s="99"/>
      <c r="C516" s="100"/>
      <c r="D516" s="101"/>
      <c r="E516" s="99"/>
      <c r="F516" s="102"/>
      <c r="G516" s="102"/>
      <c r="H516" s="99"/>
      <c r="I516" s="103"/>
    </row>
    <row r="517">
      <c r="A517" s="98"/>
      <c r="B517" s="99"/>
      <c r="C517" s="100"/>
      <c r="D517" s="101"/>
      <c r="E517" s="99"/>
      <c r="F517" s="102"/>
      <c r="G517" s="102"/>
      <c r="H517" s="99"/>
      <c r="I517" s="103"/>
    </row>
    <row r="518">
      <c r="A518" s="98"/>
      <c r="B518" s="99"/>
      <c r="C518" s="100"/>
      <c r="D518" s="101"/>
      <c r="E518" s="99"/>
      <c r="F518" s="102"/>
      <c r="G518" s="102"/>
      <c r="H518" s="99"/>
      <c r="I518" s="103"/>
    </row>
    <row r="519">
      <c r="A519" s="98"/>
      <c r="B519" s="99"/>
      <c r="C519" s="100"/>
      <c r="D519" s="101"/>
      <c r="E519" s="99"/>
      <c r="F519" s="102"/>
      <c r="G519" s="102"/>
      <c r="H519" s="99"/>
      <c r="I519" s="103"/>
    </row>
    <row r="520">
      <c r="A520" s="98"/>
      <c r="B520" s="99"/>
      <c r="C520" s="100"/>
      <c r="D520" s="101"/>
      <c r="E520" s="99"/>
      <c r="F520" s="102"/>
      <c r="G520" s="102"/>
      <c r="H520" s="99"/>
      <c r="I520" s="103"/>
    </row>
    <row r="521">
      <c r="A521" s="98"/>
      <c r="B521" s="99"/>
      <c r="C521" s="100"/>
      <c r="D521" s="101"/>
      <c r="E521" s="99"/>
      <c r="F521" s="102"/>
      <c r="G521" s="102"/>
      <c r="H521" s="99"/>
      <c r="I521" s="103"/>
    </row>
    <row r="522">
      <c r="A522" s="98"/>
      <c r="B522" s="99"/>
      <c r="C522" s="100"/>
      <c r="D522" s="101"/>
      <c r="E522" s="99"/>
      <c r="F522" s="102"/>
      <c r="G522" s="102"/>
      <c r="H522" s="99"/>
      <c r="I522" s="103"/>
    </row>
    <row r="523">
      <c r="A523" s="98"/>
      <c r="B523" s="99"/>
      <c r="C523" s="100"/>
      <c r="D523" s="101"/>
      <c r="E523" s="99"/>
      <c r="F523" s="102"/>
      <c r="G523" s="102"/>
      <c r="H523" s="99"/>
      <c r="I523" s="103"/>
    </row>
    <row r="524">
      <c r="A524" s="98"/>
      <c r="B524" s="99"/>
      <c r="C524" s="100"/>
      <c r="D524" s="101"/>
      <c r="E524" s="99"/>
      <c r="F524" s="102"/>
      <c r="G524" s="102"/>
      <c r="H524" s="99"/>
      <c r="I524" s="103"/>
    </row>
    <row r="525">
      <c r="A525" s="98"/>
      <c r="B525" s="99"/>
      <c r="C525" s="100"/>
      <c r="D525" s="101"/>
      <c r="E525" s="99"/>
      <c r="F525" s="102"/>
      <c r="G525" s="102"/>
      <c r="H525" s="99"/>
      <c r="I525" s="103"/>
    </row>
    <row r="526">
      <c r="A526" s="98"/>
      <c r="B526" s="99"/>
      <c r="C526" s="100"/>
      <c r="D526" s="101"/>
      <c r="E526" s="99"/>
      <c r="F526" s="102"/>
      <c r="G526" s="102"/>
      <c r="H526" s="99"/>
      <c r="I526" s="103"/>
    </row>
    <row r="527">
      <c r="A527" s="98"/>
      <c r="B527" s="99"/>
      <c r="C527" s="100"/>
      <c r="D527" s="101"/>
      <c r="E527" s="99"/>
      <c r="F527" s="102"/>
      <c r="G527" s="102"/>
      <c r="H527" s="99"/>
      <c r="I527" s="103"/>
    </row>
    <row r="528">
      <c r="A528" s="98"/>
      <c r="B528" s="99"/>
      <c r="C528" s="100"/>
      <c r="D528" s="101"/>
      <c r="E528" s="99"/>
      <c r="F528" s="102"/>
      <c r="G528" s="102"/>
      <c r="H528" s="99"/>
      <c r="I528" s="103"/>
    </row>
    <row r="529">
      <c r="A529" s="98"/>
      <c r="B529" s="99"/>
      <c r="C529" s="100"/>
      <c r="D529" s="101"/>
      <c r="E529" s="99"/>
      <c r="F529" s="102"/>
      <c r="G529" s="102"/>
      <c r="H529" s="99"/>
      <c r="I529" s="103"/>
    </row>
    <row r="530">
      <c r="A530" s="98"/>
      <c r="B530" s="99"/>
      <c r="C530" s="100"/>
      <c r="D530" s="101"/>
      <c r="E530" s="99"/>
      <c r="F530" s="102"/>
      <c r="G530" s="102"/>
      <c r="H530" s="99"/>
      <c r="I530" s="103"/>
    </row>
    <row r="531">
      <c r="A531" s="98"/>
      <c r="B531" s="99"/>
      <c r="C531" s="100"/>
      <c r="D531" s="101"/>
      <c r="E531" s="99"/>
      <c r="F531" s="102"/>
      <c r="G531" s="102"/>
      <c r="H531" s="99"/>
      <c r="I531" s="103"/>
    </row>
    <row r="532">
      <c r="A532" s="98"/>
      <c r="B532" s="99"/>
      <c r="C532" s="100"/>
      <c r="D532" s="101"/>
      <c r="E532" s="99"/>
      <c r="F532" s="102"/>
      <c r="G532" s="102"/>
      <c r="H532" s="99"/>
      <c r="I532" s="103"/>
    </row>
    <row r="533">
      <c r="A533" s="98"/>
      <c r="B533" s="99"/>
      <c r="C533" s="100"/>
      <c r="D533" s="101"/>
      <c r="E533" s="99"/>
      <c r="F533" s="102"/>
      <c r="G533" s="102"/>
      <c r="H533" s="99"/>
      <c r="I533" s="103"/>
    </row>
    <row r="534">
      <c r="A534" s="98"/>
      <c r="B534" s="99"/>
      <c r="C534" s="100"/>
      <c r="D534" s="101"/>
      <c r="E534" s="99"/>
      <c r="F534" s="102"/>
      <c r="G534" s="102"/>
      <c r="H534" s="99"/>
      <c r="I534" s="103"/>
    </row>
    <row r="535">
      <c r="A535" s="98"/>
      <c r="B535" s="99"/>
      <c r="C535" s="100"/>
      <c r="D535" s="101"/>
      <c r="E535" s="99"/>
      <c r="F535" s="102"/>
      <c r="G535" s="102"/>
      <c r="H535" s="99"/>
      <c r="I535" s="103"/>
    </row>
    <row r="536">
      <c r="A536" s="98"/>
      <c r="B536" s="99"/>
      <c r="C536" s="100"/>
      <c r="D536" s="101"/>
      <c r="E536" s="99"/>
      <c r="F536" s="102"/>
      <c r="G536" s="102"/>
      <c r="H536" s="99"/>
      <c r="I536" s="103"/>
    </row>
    <row r="537">
      <c r="A537" s="98"/>
      <c r="B537" s="99"/>
      <c r="C537" s="100"/>
      <c r="D537" s="101"/>
      <c r="E537" s="99"/>
      <c r="F537" s="102"/>
      <c r="G537" s="102"/>
      <c r="H537" s="99"/>
      <c r="I537" s="103"/>
    </row>
    <row r="538">
      <c r="A538" s="98"/>
      <c r="B538" s="99"/>
      <c r="C538" s="100"/>
      <c r="D538" s="101"/>
      <c r="E538" s="99"/>
      <c r="F538" s="102"/>
      <c r="G538" s="102"/>
      <c r="H538" s="99"/>
      <c r="I538" s="103"/>
    </row>
    <row r="539">
      <c r="A539" s="98"/>
      <c r="B539" s="99"/>
      <c r="C539" s="100"/>
      <c r="D539" s="101"/>
      <c r="E539" s="99"/>
      <c r="F539" s="102"/>
      <c r="G539" s="102"/>
      <c r="H539" s="99"/>
      <c r="I539" s="103"/>
    </row>
    <row r="540">
      <c r="A540" s="98"/>
      <c r="B540" s="99"/>
      <c r="C540" s="100"/>
      <c r="D540" s="101"/>
      <c r="E540" s="99"/>
      <c r="F540" s="102"/>
      <c r="G540" s="102"/>
      <c r="H540" s="99"/>
      <c r="I540" s="103"/>
    </row>
    <row r="541">
      <c r="A541" s="98"/>
      <c r="B541" s="99"/>
      <c r="C541" s="100"/>
      <c r="D541" s="101"/>
      <c r="E541" s="99"/>
      <c r="F541" s="102"/>
      <c r="G541" s="102"/>
      <c r="H541" s="99"/>
      <c r="I541" s="103"/>
    </row>
    <row r="542">
      <c r="A542" s="98"/>
      <c r="B542" s="99"/>
      <c r="C542" s="100"/>
      <c r="D542" s="101"/>
      <c r="E542" s="99"/>
      <c r="F542" s="102"/>
      <c r="G542" s="102"/>
      <c r="H542" s="99"/>
      <c r="I542" s="103"/>
    </row>
    <row r="543">
      <c r="A543" s="98"/>
      <c r="B543" s="99"/>
      <c r="C543" s="100"/>
      <c r="D543" s="101"/>
      <c r="E543" s="99"/>
      <c r="F543" s="102"/>
      <c r="G543" s="102"/>
      <c r="H543" s="99"/>
      <c r="I543" s="103"/>
    </row>
    <row r="544">
      <c r="A544" s="98"/>
      <c r="B544" s="99"/>
      <c r="C544" s="100"/>
      <c r="D544" s="101"/>
      <c r="E544" s="99"/>
      <c r="F544" s="102"/>
      <c r="G544" s="102"/>
      <c r="H544" s="99"/>
      <c r="I544" s="103"/>
    </row>
    <row r="545">
      <c r="A545" s="98"/>
      <c r="B545" s="99"/>
      <c r="C545" s="100"/>
      <c r="D545" s="101"/>
      <c r="E545" s="99"/>
      <c r="F545" s="102"/>
      <c r="G545" s="102"/>
      <c r="H545" s="99"/>
      <c r="I545" s="103"/>
    </row>
    <row r="546">
      <c r="A546" s="98"/>
      <c r="B546" s="99"/>
      <c r="C546" s="100"/>
      <c r="D546" s="101"/>
      <c r="E546" s="99"/>
      <c r="F546" s="102"/>
      <c r="G546" s="102"/>
      <c r="H546" s="99"/>
      <c r="I546" s="103"/>
    </row>
    <row r="547">
      <c r="A547" s="98"/>
      <c r="B547" s="99"/>
      <c r="C547" s="100"/>
      <c r="D547" s="101"/>
      <c r="E547" s="99"/>
      <c r="F547" s="102"/>
      <c r="G547" s="102"/>
      <c r="H547" s="99"/>
      <c r="I547" s="103"/>
    </row>
    <row r="548">
      <c r="A548" s="98"/>
      <c r="B548" s="99"/>
      <c r="C548" s="100"/>
      <c r="D548" s="101"/>
      <c r="E548" s="99"/>
      <c r="F548" s="102"/>
      <c r="G548" s="102"/>
      <c r="H548" s="99"/>
      <c r="I548" s="103"/>
    </row>
    <row r="549">
      <c r="A549" s="98"/>
      <c r="B549" s="99"/>
      <c r="C549" s="100"/>
      <c r="D549" s="101"/>
      <c r="E549" s="99"/>
      <c r="F549" s="102"/>
      <c r="G549" s="102"/>
      <c r="H549" s="99"/>
      <c r="I549" s="103"/>
    </row>
    <row r="550">
      <c r="A550" s="98"/>
      <c r="B550" s="99"/>
      <c r="C550" s="100"/>
      <c r="D550" s="101"/>
      <c r="E550" s="99"/>
      <c r="F550" s="102"/>
      <c r="G550" s="102"/>
      <c r="H550" s="99"/>
      <c r="I550" s="103"/>
    </row>
    <row r="551">
      <c r="A551" s="98"/>
      <c r="B551" s="99"/>
      <c r="C551" s="100"/>
      <c r="D551" s="101"/>
      <c r="E551" s="99"/>
      <c r="F551" s="102"/>
      <c r="G551" s="102"/>
      <c r="H551" s="99"/>
      <c r="I551" s="103"/>
    </row>
    <row r="552">
      <c r="A552" s="98"/>
      <c r="B552" s="99"/>
      <c r="C552" s="100"/>
      <c r="D552" s="101"/>
      <c r="E552" s="99"/>
      <c r="F552" s="102"/>
      <c r="G552" s="102"/>
      <c r="H552" s="99"/>
      <c r="I552" s="103"/>
    </row>
    <row r="553">
      <c r="A553" s="98"/>
      <c r="B553" s="99"/>
      <c r="C553" s="100"/>
      <c r="D553" s="101"/>
      <c r="E553" s="99"/>
      <c r="F553" s="102"/>
      <c r="G553" s="102"/>
      <c r="H553" s="99"/>
      <c r="I553" s="103"/>
    </row>
    <row r="554">
      <c r="A554" s="98"/>
      <c r="B554" s="99"/>
      <c r="C554" s="100"/>
      <c r="D554" s="101"/>
      <c r="E554" s="99"/>
      <c r="F554" s="102"/>
      <c r="G554" s="102"/>
      <c r="H554" s="99"/>
      <c r="I554" s="103"/>
    </row>
    <row r="555">
      <c r="A555" s="98"/>
      <c r="B555" s="99"/>
      <c r="C555" s="100"/>
      <c r="D555" s="101"/>
      <c r="E555" s="99"/>
      <c r="F555" s="102"/>
      <c r="G555" s="102"/>
      <c r="H555" s="99"/>
      <c r="I555" s="103"/>
    </row>
    <row r="556">
      <c r="A556" s="98"/>
      <c r="B556" s="99"/>
      <c r="C556" s="100"/>
      <c r="D556" s="101"/>
      <c r="E556" s="99"/>
      <c r="F556" s="102"/>
      <c r="G556" s="102"/>
      <c r="H556" s="99"/>
      <c r="I556" s="103"/>
    </row>
    <row r="557">
      <c r="A557" s="98"/>
      <c r="B557" s="99"/>
      <c r="C557" s="100"/>
      <c r="D557" s="101"/>
      <c r="E557" s="99"/>
      <c r="F557" s="102"/>
      <c r="G557" s="102"/>
      <c r="H557" s="99"/>
      <c r="I557" s="103"/>
    </row>
    <row r="558">
      <c r="A558" s="98"/>
      <c r="B558" s="99"/>
      <c r="C558" s="100"/>
      <c r="D558" s="101"/>
      <c r="E558" s="99"/>
      <c r="F558" s="102"/>
      <c r="G558" s="102"/>
      <c r="H558" s="99"/>
      <c r="I558" s="103"/>
    </row>
    <row r="559">
      <c r="A559" s="98"/>
      <c r="B559" s="99"/>
      <c r="C559" s="100"/>
      <c r="D559" s="101"/>
      <c r="E559" s="99"/>
      <c r="F559" s="102"/>
      <c r="G559" s="102"/>
      <c r="H559" s="99"/>
      <c r="I559" s="103"/>
    </row>
    <row r="560">
      <c r="A560" s="98"/>
      <c r="B560" s="99"/>
      <c r="C560" s="100"/>
      <c r="D560" s="101"/>
      <c r="E560" s="99"/>
      <c r="F560" s="102"/>
      <c r="G560" s="102"/>
      <c r="H560" s="99"/>
      <c r="I560" s="103"/>
    </row>
    <row r="561">
      <c r="A561" s="98"/>
      <c r="B561" s="99"/>
      <c r="C561" s="100"/>
      <c r="D561" s="101"/>
      <c r="E561" s="99"/>
      <c r="F561" s="102"/>
      <c r="G561" s="102"/>
      <c r="H561" s="99"/>
      <c r="I561" s="103"/>
    </row>
    <row r="562">
      <c r="A562" s="98"/>
      <c r="B562" s="99"/>
      <c r="C562" s="100"/>
      <c r="D562" s="101"/>
      <c r="E562" s="99"/>
      <c r="F562" s="102"/>
      <c r="G562" s="102"/>
      <c r="H562" s="99"/>
      <c r="I562" s="103"/>
    </row>
    <row r="563">
      <c r="A563" s="98"/>
      <c r="B563" s="99"/>
      <c r="C563" s="100"/>
      <c r="D563" s="101"/>
      <c r="E563" s="99"/>
      <c r="F563" s="102"/>
      <c r="G563" s="102"/>
      <c r="H563" s="99"/>
      <c r="I563" s="103"/>
    </row>
    <row r="564">
      <c r="A564" s="98"/>
      <c r="B564" s="99"/>
      <c r="C564" s="100"/>
      <c r="D564" s="101"/>
      <c r="E564" s="99"/>
      <c r="F564" s="102"/>
      <c r="G564" s="102"/>
      <c r="H564" s="99"/>
      <c r="I564" s="103"/>
    </row>
    <row r="565">
      <c r="A565" s="98"/>
      <c r="B565" s="99"/>
      <c r="C565" s="100"/>
      <c r="D565" s="101"/>
      <c r="E565" s="99"/>
      <c r="F565" s="102"/>
      <c r="G565" s="102"/>
      <c r="H565" s="99"/>
      <c r="I565" s="103"/>
    </row>
    <row r="566">
      <c r="A566" s="98"/>
      <c r="B566" s="99"/>
      <c r="C566" s="100"/>
      <c r="D566" s="101"/>
      <c r="E566" s="99"/>
      <c r="F566" s="102"/>
      <c r="G566" s="102"/>
      <c r="H566" s="99"/>
      <c r="I566" s="103"/>
    </row>
    <row r="567">
      <c r="A567" s="98"/>
      <c r="B567" s="99"/>
      <c r="C567" s="100"/>
      <c r="D567" s="101"/>
      <c r="E567" s="99"/>
      <c r="F567" s="102"/>
      <c r="G567" s="102"/>
      <c r="H567" s="99"/>
      <c r="I567" s="103"/>
    </row>
    <row r="568">
      <c r="A568" s="98"/>
      <c r="B568" s="99"/>
      <c r="C568" s="100"/>
      <c r="D568" s="101"/>
      <c r="E568" s="99"/>
      <c r="F568" s="102"/>
      <c r="G568" s="102"/>
      <c r="H568" s="99"/>
      <c r="I568" s="103"/>
    </row>
    <row r="569">
      <c r="A569" s="98"/>
      <c r="B569" s="99"/>
      <c r="C569" s="100"/>
      <c r="D569" s="101"/>
      <c r="E569" s="99"/>
      <c r="F569" s="102"/>
      <c r="G569" s="102"/>
      <c r="H569" s="99"/>
      <c r="I569" s="103"/>
    </row>
    <row r="570">
      <c r="A570" s="98"/>
      <c r="B570" s="99"/>
      <c r="C570" s="100"/>
      <c r="D570" s="101"/>
      <c r="E570" s="99"/>
      <c r="F570" s="102"/>
      <c r="G570" s="102"/>
      <c r="H570" s="99"/>
      <c r="I570" s="103"/>
    </row>
    <row r="571">
      <c r="A571" s="98"/>
      <c r="B571" s="99"/>
      <c r="C571" s="100"/>
      <c r="D571" s="101"/>
      <c r="E571" s="99"/>
      <c r="F571" s="102"/>
      <c r="G571" s="102"/>
      <c r="H571" s="99"/>
      <c r="I571" s="103"/>
    </row>
    <row r="572">
      <c r="A572" s="98"/>
      <c r="B572" s="99"/>
      <c r="C572" s="100"/>
      <c r="D572" s="101"/>
      <c r="E572" s="99"/>
      <c r="F572" s="102"/>
      <c r="G572" s="102"/>
      <c r="H572" s="99"/>
      <c r="I572" s="103"/>
    </row>
    <row r="573">
      <c r="A573" s="98"/>
      <c r="B573" s="99"/>
      <c r="C573" s="100"/>
      <c r="D573" s="101"/>
      <c r="E573" s="99"/>
      <c r="F573" s="102"/>
      <c r="G573" s="102"/>
      <c r="H573" s="99"/>
      <c r="I573" s="103"/>
    </row>
    <row r="574">
      <c r="A574" s="98"/>
      <c r="B574" s="99"/>
      <c r="C574" s="100"/>
      <c r="D574" s="101"/>
      <c r="E574" s="99"/>
      <c r="F574" s="102"/>
      <c r="G574" s="102"/>
      <c r="H574" s="99"/>
      <c r="I574" s="103"/>
    </row>
    <row r="575">
      <c r="A575" s="98"/>
      <c r="B575" s="99"/>
      <c r="C575" s="100"/>
      <c r="D575" s="101"/>
      <c r="E575" s="99"/>
      <c r="F575" s="102"/>
      <c r="G575" s="102"/>
      <c r="H575" s="99"/>
      <c r="I575" s="103"/>
    </row>
    <row r="576">
      <c r="A576" s="98"/>
      <c r="B576" s="99"/>
      <c r="C576" s="100"/>
      <c r="D576" s="101"/>
      <c r="E576" s="99"/>
      <c r="F576" s="102"/>
      <c r="G576" s="102"/>
      <c r="H576" s="99"/>
      <c r="I576" s="103"/>
    </row>
    <row r="577">
      <c r="A577" s="98"/>
      <c r="B577" s="99"/>
      <c r="C577" s="100"/>
      <c r="D577" s="101"/>
      <c r="E577" s="99"/>
      <c r="F577" s="102"/>
      <c r="G577" s="102"/>
      <c r="H577" s="99"/>
      <c r="I577" s="103"/>
    </row>
    <row r="578">
      <c r="A578" s="98"/>
      <c r="B578" s="99"/>
      <c r="C578" s="100"/>
      <c r="D578" s="101"/>
      <c r="E578" s="99"/>
      <c r="F578" s="102"/>
      <c r="G578" s="102"/>
      <c r="H578" s="99"/>
      <c r="I578" s="103"/>
    </row>
    <row r="579">
      <c r="A579" s="98"/>
      <c r="B579" s="99"/>
      <c r="C579" s="100"/>
      <c r="D579" s="101"/>
      <c r="E579" s="99"/>
      <c r="F579" s="102"/>
      <c r="G579" s="102"/>
      <c r="H579" s="99"/>
      <c r="I579" s="103"/>
    </row>
    <row r="580">
      <c r="A580" s="98"/>
      <c r="B580" s="99"/>
      <c r="C580" s="100"/>
      <c r="D580" s="101"/>
      <c r="E580" s="99"/>
      <c r="F580" s="102"/>
      <c r="G580" s="102"/>
      <c r="H580" s="99"/>
      <c r="I580" s="103"/>
    </row>
    <row r="581">
      <c r="A581" s="98"/>
      <c r="B581" s="99"/>
      <c r="C581" s="100"/>
      <c r="D581" s="101"/>
      <c r="E581" s="99"/>
      <c r="F581" s="102"/>
      <c r="G581" s="102"/>
      <c r="H581" s="99"/>
      <c r="I581" s="103"/>
    </row>
    <row r="582">
      <c r="A582" s="98"/>
      <c r="B582" s="99"/>
      <c r="C582" s="100"/>
      <c r="D582" s="101"/>
      <c r="E582" s="99"/>
      <c r="F582" s="102"/>
      <c r="G582" s="102"/>
      <c r="H582" s="99"/>
      <c r="I582" s="103"/>
    </row>
    <row r="583">
      <c r="A583" s="98"/>
      <c r="B583" s="99"/>
      <c r="C583" s="100"/>
      <c r="D583" s="101"/>
      <c r="E583" s="99"/>
      <c r="F583" s="102"/>
      <c r="G583" s="102"/>
      <c r="H583" s="99"/>
      <c r="I583" s="103"/>
    </row>
    <row r="584">
      <c r="A584" s="98"/>
      <c r="B584" s="99"/>
      <c r="C584" s="100"/>
      <c r="D584" s="101"/>
      <c r="E584" s="99"/>
      <c r="F584" s="102"/>
      <c r="G584" s="102"/>
      <c r="H584" s="99"/>
      <c r="I584" s="103"/>
    </row>
    <row r="585">
      <c r="A585" s="98"/>
      <c r="B585" s="99"/>
      <c r="C585" s="100"/>
      <c r="D585" s="101"/>
      <c r="E585" s="99"/>
      <c r="F585" s="102"/>
      <c r="G585" s="102"/>
      <c r="H585" s="99"/>
      <c r="I585" s="103"/>
    </row>
    <row r="586">
      <c r="A586" s="98"/>
      <c r="B586" s="99"/>
      <c r="C586" s="100"/>
      <c r="D586" s="101"/>
      <c r="E586" s="99"/>
      <c r="F586" s="102"/>
      <c r="G586" s="102"/>
      <c r="H586" s="99"/>
      <c r="I586" s="103"/>
    </row>
    <row r="587">
      <c r="A587" s="98"/>
      <c r="B587" s="99"/>
      <c r="C587" s="100"/>
      <c r="D587" s="101"/>
      <c r="E587" s="99"/>
      <c r="F587" s="102"/>
      <c r="G587" s="102"/>
      <c r="H587" s="99"/>
      <c r="I587" s="103"/>
    </row>
    <row r="588">
      <c r="A588" s="98"/>
      <c r="B588" s="99"/>
      <c r="C588" s="100"/>
      <c r="D588" s="101"/>
      <c r="E588" s="99"/>
      <c r="F588" s="102"/>
      <c r="G588" s="102"/>
      <c r="H588" s="99"/>
      <c r="I588" s="103"/>
    </row>
    <row r="589">
      <c r="A589" s="98"/>
      <c r="B589" s="99"/>
      <c r="C589" s="100"/>
      <c r="D589" s="101"/>
      <c r="E589" s="99"/>
      <c r="F589" s="102"/>
      <c r="G589" s="102"/>
      <c r="H589" s="99"/>
      <c r="I589" s="103"/>
    </row>
    <row r="590">
      <c r="A590" s="98"/>
      <c r="B590" s="99"/>
      <c r="C590" s="100"/>
      <c r="D590" s="101"/>
      <c r="E590" s="99"/>
      <c r="F590" s="102"/>
      <c r="G590" s="102"/>
      <c r="H590" s="99"/>
      <c r="I590" s="103"/>
    </row>
    <row r="591">
      <c r="A591" s="98"/>
      <c r="B591" s="99"/>
      <c r="C591" s="100"/>
      <c r="D591" s="101"/>
      <c r="E591" s="99"/>
      <c r="F591" s="102"/>
      <c r="G591" s="102"/>
      <c r="H591" s="99"/>
      <c r="I591" s="103"/>
    </row>
    <row r="592">
      <c r="A592" s="98"/>
      <c r="B592" s="99"/>
      <c r="C592" s="100"/>
      <c r="D592" s="101"/>
      <c r="E592" s="99"/>
      <c r="F592" s="102"/>
      <c r="G592" s="102"/>
      <c r="H592" s="99"/>
      <c r="I592" s="103"/>
    </row>
    <row r="593">
      <c r="A593" s="98"/>
      <c r="B593" s="99"/>
      <c r="C593" s="100"/>
      <c r="D593" s="101"/>
      <c r="E593" s="99"/>
      <c r="F593" s="102"/>
      <c r="G593" s="102"/>
      <c r="H593" s="99"/>
      <c r="I593" s="103"/>
    </row>
    <row r="594">
      <c r="A594" s="98"/>
      <c r="B594" s="99"/>
      <c r="C594" s="100"/>
      <c r="D594" s="101"/>
      <c r="E594" s="99"/>
      <c r="F594" s="102"/>
      <c r="G594" s="102"/>
      <c r="H594" s="99"/>
      <c r="I594" s="103"/>
    </row>
    <row r="595">
      <c r="A595" s="98"/>
      <c r="B595" s="99"/>
      <c r="C595" s="100"/>
      <c r="D595" s="101"/>
      <c r="E595" s="99"/>
      <c r="F595" s="102"/>
      <c r="G595" s="102"/>
      <c r="H595" s="99"/>
      <c r="I595" s="103"/>
    </row>
    <row r="596">
      <c r="A596" s="98"/>
      <c r="B596" s="99"/>
      <c r="C596" s="100"/>
      <c r="D596" s="101"/>
      <c r="E596" s="99"/>
      <c r="F596" s="102"/>
      <c r="G596" s="102"/>
      <c r="H596" s="99"/>
      <c r="I596" s="103"/>
    </row>
    <row r="597">
      <c r="A597" s="98"/>
      <c r="B597" s="99"/>
      <c r="C597" s="100"/>
      <c r="D597" s="101"/>
      <c r="E597" s="99"/>
      <c r="F597" s="102"/>
      <c r="G597" s="102"/>
      <c r="H597" s="99"/>
      <c r="I597" s="103"/>
    </row>
    <row r="598">
      <c r="A598" s="98"/>
      <c r="B598" s="99"/>
      <c r="C598" s="100"/>
      <c r="D598" s="101"/>
      <c r="E598" s="99"/>
      <c r="F598" s="102"/>
      <c r="G598" s="102"/>
      <c r="H598" s="99"/>
      <c r="I598" s="103"/>
    </row>
    <row r="599">
      <c r="A599" s="98"/>
      <c r="B599" s="99"/>
      <c r="C599" s="100"/>
      <c r="D599" s="101"/>
      <c r="E599" s="99"/>
      <c r="F599" s="102"/>
      <c r="G599" s="102"/>
      <c r="H599" s="99"/>
      <c r="I599" s="103"/>
    </row>
    <row r="600">
      <c r="A600" s="98"/>
      <c r="B600" s="99"/>
      <c r="C600" s="100"/>
      <c r="D600" s="101"/>
      <c r="E600" s="99"/>
      <c r="F600" s="102"/>
      <c r="G600" s="102"/>
      <c r="H600" s="99"/>
      <c r="I600" s="103"/>
    </row>
    <row r="601">
      <c r="A601" s="98"/>
      <c r="B601" s="99"/>
      <c r="C601" s="100"/>
      <c r="D601" s="101"/>
      <c r="E601" s="99"/>
      <c r="F601" s="102"/>
      <c r="G601" s="102"/>
      <c r="H601" s="99"/>
      <c r="I601" s="103"/>
    </row>
    <row r="602">
      <c r="A602" s="98"/>
      <c r="B602" s="99"/>
      <c r="C602" s="100"/>
      <c r="D602" s="101"/>
      <c r="E602" s="99"/>
      <c r="F602" s="102"/>
      <c r="G602" s="102"/>
      <c r="H602" s="99"/>
      <c r="I602" s="103"/>
    </row>
    <row r="603">
      <c r="A603" s="98"/>
      <c r="B603" s="99"/>
      <c r="C603" s="100"/>
      <c r="D603" s="101"/>
      <c r="E603" s="99"/>
      <c r="F603" s="102"/>
      <c r="G603" s="102"/>
      <c r="H603" s="99"/>
      <c r="I603" s="103"/>
    </row>
    <row r="604">
      <c r="A604" s="98"/>
      <c r="B604" s="99"/>
      <c r="C604" s="100"/>
      <c r="D604" s="101"/>
      <c r="E604" s="99"/>
      <c r="F604" s="102"/>
      <c r="G604" s="102"/>
      <c r="H604" s="99"/>
      <c r="I604" s="103"/>
    </row>
    <row r="605">
      <c r="A605" s="98"/>
      <c r="B605" s="99"/>
      <c r="C605" s="100"/>
      <c r="D605" s="101"/>
      <c r="E605" s="99"/>
      <c r="F605" s="102"/>
      <c r="G605" s="102"/>
      <c r="H605" s="99"/>
      <c r="I605" s="103"/>
    </row>
    <row r="606">
      <c r="A606" s="98"/>
      <c r="B606" s="99"/>
      <c r="C606" s="100"/>
      <c r="D606" s="101"/>
      <c r="E606" s="99"/>
      <c r="F606" s="102"/>
      <c r="G606" s="102"/>
      <c r="H606" s="99"/>
      <c r="I606" s="103"/>
    </row>
    <row r="607">
      <c r="A607" s="98"/>
      <c r="B607" s="99"/>
      <c r="C607" s="100"/>
      <c r="D607" s="101"/>
      <c r="E607" s="99"/>
      <c r="F607" s="102"/>
      <c r="G607" s="102"/>
      <c r="H607" s="99"/>
      <c r="I607" s="103"/>
    </row>
    <row r="608">
      <c r="A608" s="98"/>
      <c r="B608" s="99"/>
      <c r="C608" s="100"/>
      <c r="D608" s="101"/>
      <c r="E608" s="99"/>
      <c r="F608" s="102"/>
      <c r="G608" s="102"/>
      <c r="H608" s="99"/>
      <c r="I608" s="103"/>
    </row>
    <row r="609">
      <c r="A609" s="98"/>
      <c r="B609" s="99"/>
      <c r="C609" s="100"/>
      <c r="D609" s="101"/>
      <c r="E609" s="99"/>
      <c r="F609" s="102"/>
      <c r="G609" s="102"/>
      <c r="H609" s="99"/>
      <c r="I609" s="103"/>
    </row>
    <row r="610">
      <c r="A610" s="98"/>
      <c r="B610" s="99"/>
      <c r="C610" s="100"/>
      <c r="D610" s="101"/>
      <c r="E610" s="99"/>
      <c r="F610" s="102"/>
      <c r="G610" s="102"/>
      <c r="H610" s="99"/>
      <c r="I610" s="103"/>
    </row>
    <row r="611">
      <c r="A611" s="98"/>
      <c r="B611" s="99"/>
      <c r="C611" s="100"/>
      <c r="D611" s="101"/>
      <c r="E611" s="99"/>
      <c r="F611" s="102"/>
      <c r="G611" s="102"/>
      <c r="H611" s="99"/>
      <c r="I611" s="103"/>
    </row>
    <row r="612">
      <c r="A612" s="98"/>
      <c r="B612" s="99"/>
      <c r="C612" s="100"/>
      <c r="D612" s="101"/>
      <c r="E612" s="99"/>
      <c r="F612" s="102"/>
      <c r="G612" s="102"/>
      <c r="H612" s="99"/>
      <c r="I612" s="103"/>
    </row>
    <row r="613">
      <c r="A613" s="98"/>
      <c r="B613" s="99"/>
      <c r="C613" s="100"/>
      <c r="D613" s="101"/>
      <c r="E613" s="99"/>
      <c r="F613" s="102"/>
      <c r="G613" s="102"/>
      <c r="H613" s="99"/>
      <c r="I613" s="103"/>
    </row>
    <row r="614">
      <c r="A614" s="98"/>
      <c r="B614" s="99"/>
      <c r="C614" s="100"/>
      <c r="D614" s="101"/>
      <c r="E614" s="99"/>
      <c r="F614" s="102"/>
      <c r="G614" s="102"/>
      <c r="H614" s="99"/>
      <c r="I614" s="103"/>
    </row>
    <row r="615">
      <c r="A615" s="98"/>
      <c r="B615" s="99"/>
      <c r="C615" s="100"/>
      <c r="D615" s="101"/>
      <c r="E615" s="99"/>
      <c r="F615" s="102"/>
      <c r="G615" s="102"/>
      <c r="H615" s="99"/>
      <c r="I615" s="103"/>
    </row>
    <row r="616">
      <c r="A616" s="98"/>
      <c r="B616" s="99"/>
      <c r="C616" s="100"/>
      <c r="D616" s="101"/>
      <c r="E616" s="99"/>
      <c r="F616" s="102"/>
      <c r="G616" s="102"/>
      <c r="H616" s="99"/>
      <c r="I616" s="103"/>
    </row>
    <row r="617">
      <c r="A617" s="98"/>
      <c r="B617" s="99"/>
      <c r="C617" s="100"/>
      <c r="D617" s="101"/>
      <c r="E617" s="99"/>
      <c r="F617" s="102"/>
      <c r="G617" s="102"/>
      <c r="H617" s="99"/>
      <c r="I617" s="103"/>
    </row>
    <row r="618">
      <c r="A618" s="98"/>
      <c r="B618" s="99"/>
      <c r="C618" s="100"/>
      <c r="D618" s="101"/>
      <c r="E618" s="99"/>
      <c r="F618" s="102"/>
      <c r="G618" s="102"/>
      <c r="H618" s="99"/>
      <c r="I618" s="103"/>
    </row>
    <row r="619">
      <c r="A619" s="98"/>
      <c r="B619" s="99"/>
      <c r="C619" s="100"/>
      <c r="D619" s="101"/>
      <c r="E619" s="99"/>
      <c r="F619" s="102"/>
      <c r="G619" s="102"/>
      <c r="H619" s="99"/>
      <c r="I619" s="103"/>
    </row>
    <row r="620">
      <c r="A620" s="98"/>
      <c r="B620" s="99"/>
      <c r="C620" s="100"/>
      <c r="D620" s="101"/>
      <c r="E620" s="99"/>
      <c r="F620" s="102"/>
      <c r="G620" s="102"/>
      <c r="H620" s="99"/>
      <c r="I620" s="103"/>
    </row>
    <row r="621">
      <c r="A621" s="98"/>
      <c r="B621" s="99"/>
      <c r="C621" s="100"/>
      <c r="D621" s="101"/>
      <c r="E621" s="99"/>
      <c r="F621" s="102"/>
      <c r="G621" s="102"/>
      <c r="H621" s="99"/>
      <c r="I621" s="103"/>
    </row>
    <row r="622">
      <c r="A622" s="98"/>
      <c r="B622" s="99"/>
      <c r="C622" s="100"/>
      <c r="D622" s="101"/>
      <c r="E622" s="99"/>
      <c r="F622" s="102"/>
      <c r="G622" s="102"/>
      <c r="H622" s="99"/>
      <c r="I622" s="103"/>
    </row>
    <row r="623">
      <c r="A623" s="98"/>
      <c r="B623" s="99"/>
      <c r="C623" s="100"/>
      <c r="D623" s="101"/>
      <c r="E623" s="99"/>
      <c r="F623" s="102"/>
      <c r="G623" s="102"/>
      <c r="H623" s="99"/>
      <c r="I623" s="103"/>
    </row>
    <row r="624">
      <c r="A624" s="98"/>
      <c r="B624" s="99"/>
      <c r="C624" s="100"/>
      <c r="D624" s="101"/>
      <c r="E624" s="99"/>
      <c r="F624" s="102"/>
      <c r="G624" s="102"/>
      <c r="H624" s="99"/>
      <c r="I624" s="103"/>
    </row>
    <row r="625">
      <c r="A625" s="98"/>
      <c r="B625" s="99"/>
      <c r="C625" s="100"/>
      <c r="D625" s="101"/>
      <c r="E625" s="99"/>
      <c r="F625" s="102"/>
      <c r="G625" s="102"/>
      <c r="H625" s="99"/>
      <c r="I625" s="103"/>
    </row>
    <row r="626">
      <c r="A626" s="98"/>
      <c r="B626" s="99"/>
      <c r="C626" s="100"/>
      <c r="D626" s="101"/>
      <c r="E626" s="99"/>
      <c r="F626" s="102"/>
      <c r="G626" s="102"/>
      <c r="H626" s="99"/>
      <c r="I626" s="103"/>
    </row>
    <row r="627">
      <c r="A627" s="98"/>
      <c r="B627" s="99"/>
      <c r="C627" s="100"/>
      <c r="D627" s="101"/>
      <c r="E627" s="99"/>
      <c r="F627" s="102"/>
      <c r="G627" s="102"/>
      <c r="H627" s="99"/>
      <c r="I627" s="103"/>
    </row>
    <row r="628">
      <c r="A628" s="98"/>
      <c r="B628" s="99"/>
      <c r="C628" s="100"/>
      <c r="D628" s="101"/>
      <c r="E628" s="99"/>
      <c r="F628" s="102"/>
      <c r="G628" s="102"/>
      <c r="H628" s="99"/>
      <c r="I628" s="103"/>
    </row>
    <row r="629">
      <c r="A629" s="98"/>
      <c r="B629" s="99"/>
      <c r="C629" s="100"/>
      <c r="D629" s="101"/>
      <c r="E629" s="99"/>
      <c r="F629" s="102"/>
      <c r="G629" s="102"/>
      <c r="H629" s="99"/>
      <c r="I629" s="103"/>
    </row>
    <row r="630">
      <c r="A630" s="98"/>
      <c r="B630" s="99"/>
      <c r="C630" s="100"/>
      <c r="D630" s="101"/>
      <c r="E630" s="99"/>
      <c r="F630" s="102"/>
      <c r="G630" s="102"/>
      <c r="H630" s="99"/>
      <c r="I630" s="103"/>
    </row>
    <row r="631">
      <c r="A631" s="98"/>
      <c r="B631" s="99"/>
      <c r="C631" s="100"/>
      <c r="D631" s="101"/>
      <c r="E631" s="99"/>
      <c r="F631" s="102"/>
      <c r="G631" s="102"/>
      <c r="H631" s="99"/>
      <c r="I631" s="103"/>
    </row>
    <row r="632">
      <c r="A632" s="98"/>
      <c r="B632" s="99"/>
      <c r="C632" s="100"/>
      <c r="D632" s="101"/>
      <c r="E632" s="99"/>
      <c r="F632" s="102"/>
      <c r="G632" s="102"/>
      <c r="H632" s="99"/>
      <c r="I632" s="103"/>
    </row>
    <row r="633">
      <c r="A633" s="98"/>
      <c r="B633" s="99"/>
      <c r="C633" s="100"/>
      <c r="D633" s="101"/>
      <c r="E633" s="99"/>
      <c r="F633" s="102"/>
      <c r="G633" s="102"/>
      <c r="H633" s="99"/>
      <c r="I633" s="103"/>
    </row>
    <row r="634">
      <c r="A634" s="98"/>
      <c r="B634" s="99"/>
      <c r="C634" s="100"/>
      <c r="D634" s="101"/>
      <c r="E634" s="99"/>
      <c r="F634" s="102"/>
      <c r="G634" s="102"/>
      <c r="H634" s="99"/>
      <c r="I634" s="103"/>
    </row>
    <row r="635">
      <c r="A635" s="98"/>
      <c r="B635" s="99"/>
      <c r="C635" s="100"/>
      <c r="D635" s="101"/>
      <c r="E635" s="99"/>
      <c r="F635" s="102"/>
      <c r="G635" s="102"/>
      <c r="H635" s="99"/>
      <c r="I635" s="103"/>
    </row>
    <row r="636">
      <c r="A636" s="98"/>
      <c r="B636" s="99"/>
      <c r="C636" s="100"/>
      <c r="D636" s="101"/>
      <c r="E636" s="99"/>
      <c r="F636" s="102"/>
      <c r="G636" s="102"/>
      <c r="H636" s="99"/>
      <c r="I636" s="103"/>
    </row>
    <row r="637">
      <c r="A637" s="98"/>
      <c r="B637" s="99"/>
      <c r="C637" s="100"/>
      <c r="D637" s="101"/>
      <c r="E637" s="99"/>
      <c r="F637" s="102"/>
      <c r="G637" s="102"/>
      <c r="H637" s="99"/>
      <c r="I637" s="103"/>
    </row>
    <row r="638">
      <c r="A638" s="98"/>
      <c r="B638" s="99"/>
      <c r="C638" s="100"/>
      <c r="D638" s="101"/>
      <c r="E638" s="99"/>
      <c r="F638" s="102"/>
      <c r="G638" s="102"/>
      <c r="H638" s="99"/>
      <c r="I638" s="103"/>
    </row>
    <row r="639">
      <c r="A639" s="98"/>
      <c r="B639" s="99"/>
      <c r="C639" s="100"/>
      <c r="D639" s="101"/>
      <c r="E639" s="99"/>
      <c r="F639" s="102"/>
      <c r="G639" s="102"/>
      <c r="H639" s="99"/>
      <c r="I639" s="103"/>
    </row>
    <row r="640">
      <c r="A640" s="98"/>
      <c r="B640" s="99"/>
      <c r="C640" s="100"/>
      <c r="D640" s="101"/>
      <c r="E640" s="99"/>
      <c r="F640" s="102"/>
      <c r="G640" s="102"/>
      <c r="H640" s="99"/>
      <c r="I640" s="103"/>
    </row>
    <row r="641">
      <c r="A641" s="98"/>
      <c r="B641" s="99"/>
      <c r="C641" s="100"/>
      <c r="D641" s="101"/>
      <c r="E641" s="99"/>
      <c r="F641" s="102"/>
      <c r="G641" s="102"/>
      <c r="H641" s="99"/>
      <c r="I641" s="103"/>
    </row>
    <row r="642">
      <c r="A642" s="98"/>
      <c r="B642" s="99"/>
      <c r="C642" s="100"/>
      <c r="D642" s="101"/>
      <c r="E642" s="99"/>
      <c r="F642" s="102"/>
      <c r="G642" s="102"/>
      <c r="H642" s="99"/>
      <c r="I642" s="103"/>
    </row>
    <row r="643">
      <c r="A643" s="98"/>
      <c r="B643" s="99"/>
      <c r="C643" s="100"/>
      <c r="D643" s="101"/>
      <c r="E643" s="99"/>
      <c r="F643" s="102"/>
      <c r="G643" s="102"/>
      <c r="H643" s="99"/>
      <c r="I643" s="103"/>
    </row>
    <row r="644">
      <c r="A644" s="98"/>
      <c r="B644" s="99"/>
      <c r="C644" s="100"/>
      <c r="D644" s="101"/>
      <c r="E644" s="99"/>
      <c r="F644" s="102"/>
      <c r="G644" s="102"/>
      <c r="H644" s="99"/>
      <c r="I644" s="103"/>
    </row>
    <row r="645">
      <c r="A645" s="98"/>
      <c r="B645" s="99"/>
      <c r="C645" s="100"/>
      <c r="D645" s="101"/>
      <c r="E645" s="99"/>
      <c r="F645" s="102"/>
      <c r="G645" s="102"/>
      <c r="H645" s="99"/>
      <c r="I645" s="103"/>
    </row>
    <row r="646">
      <c r="A646" s="98"/>
      <c r="B646" s="99"/>
      <c r="C646" s="100"/>
      <c r="D646" s="101"/>
      <c r="E646" s="99"/>
      <c r="F646" s="102"/>
      <c r="G646" s="102"/>
      <c r="H646" s="99"/>
      <c r="I646" s="103"/>
    </row>
    <row r="647">
      <c r="A647" s="98"/>
      <c r="B647" s="99"/>
      <c r="C647" s="100"/>
      <c r="D647" s="101"/>
      <c r="E647" s="99"/>
      <c r="F647" s="102"/>
      <c r="G647" s="102"/>
      <c r="H647" s="99"/>
      <c r="I647" s="103"/>
    </row>
    <row r="648">
      <c r="A648" s="98"/>
      <c r="B648" s="99"/>
      <c r="C648" s="100"/>
      <c r="D648" s="101"/>
      <c r="E648" s="99"/>
      <c r="F648" s="102"/>
      <c r="G648" s="102"/>
      <c r="H648" s="99"/>
      <c r="I648" s="103"/>
    </row>
    <row r="649">
      <c r="A649" s="98"/>
      <c r="B649" s="99"/>
      <c r="C649" s="100"/>
      <c r="D649" s="101"/>
      <c r="E649" s="99"/>
      <c r="F649" s="102"/>
      <c r="G649" s="102"/>
      <c r="H649" s="99"/>
      <c r="I649" s="103"/>
    </row>
    <row r="650">
      <c r="A650" s="98"/>
      <c r="B650" s="99"/>
      <c r="C650" s="100"/>
      <c r="D650" s="101"/>
      <c r="E650" s="99"/>
      <c r="F650" s="102"/>
      <c r="G650" s="102"/>
      <c r="H650" s="99"/>
      <c r="I650" s="103"/>
    </row>
    <row r="651">
      <c r="A651" s="98"/>
      <c r="B651" s="99"/>
      <c r="C651" s="100"/>
      <c r="D651" s="101"/>
      <c r="E651" s="99"/>
      <c r="F651" s="102"/>
      <c r="G651" s="102"/>
      <c r="H651" s="99"/>
      <c r="I651" s="103"/>
    </row>
    <row r="652">
      <c r="A652" s="98"/>
      <c r="B652" s="99"/>
      <c r="C652" s="100"/>
      <c r="D652" s="101"/>
      <c r="E652" s="99"/>
      <c r="F652" s="102"/>
      <c r="G652" s="102"/>
      <c r="H652" s="99"/>
      <c r="I652" s="103"/>
    </row>
    <row r="653">
      <c r="A653" s="98"/>
      <c r="B653" s="99"/>
      <c r="C653" s="100"/>
      <c r="D653" s="101"/>
      <c r="E653" s="99"/>
      <c r="F653" s="102"/>
      <c r="G653" s="102"/>
      <c r="H653" s="99"/>
      <c r="I653" s="103"/>
    </row>
    <row r="654">
      <c r="A654" s="98"/>
      <c r="B654" s="99"/>
      <c r="C654" s="100"/>
      <c r="D654" s="101"/>
      <c r="E654" s="99"/>
      <c r="F654" s="102"/>
      <c r="G654" s="102"/>
      <c r="H654" s="99"/>
      <c r="I654" s="103"/>
    </row>
    <row r="655">
      <c r="A655" s="98"/>
      <c r="B655" s="99"/>
      <c r="C655" s="100"/>
      <c r="D655" s="101"/>
      <c r="E655" s="99"/>
      <c r="F655" s="102"/>
      <c r="G655" s="102"/>
      <c r="H655" s="99"/>
      <c r="I655" s="103"/>
    </row>
    <row r="656">
      <c r="A656" s="98"/>
      <c r="B656" s="99"/>
      <c r="C656" s="100"/>
      <c r="D656" s="101"/>
      <c r="E656" s="99"/>
      <c r="F656" s="102"/>
      <c r="G656" s="102"/>
      <c r="H656" s="99"/>
      <c r="I656" s="103"/>
    </row>
    <row r="657">
      <c r="A657" s="98"/>
      <c r="B657" s="99"/>
      <c r="C657" s="100"/>
      <c r="D657" s="101"/>
      <c r="E657" s="99"/>
      <c r="F657" s="102"/>
      <c r="G657" s="102"/>
      <c r="H657" s="99"/>
      <c r="I657" s="103"/>
    </row>
    <row r="658">
      <c r="A658" s="98"/>
      <c r="B658" s="99"/>
      <c r="C658" s="100"/>
      <c r="D658" s="101"/>
      <c r="E658" s="99"/>
      <c r="F658" s="102"/>
      <c r="G658" s="102"/>
      <c r="H658" s="99"/>
      <c r="I658" s="103"/>
    </row>
    <row r="659">
      <c r="A659" s="98"/>
      <c r="B659" s="99"/>
      <c r="C659" s="100"/>
      <c r="D659" s="101"/>
      <c r="E659" s="99"/>
      <c r="F659" s="102"/>
      <c r="G659" s="102"/>
      <c r="H659" s="99"/>
      <c r="I659" s="103"/>
    </row>
    <row r="660">
      <c r="A660" s="98"/>
      <c r="B660" s="99"/>
      <c r="C660" s="100"/>
      <c r="D660" s="101"/>
      <c r="E660" s="99"/>
      <c r="F660" s="102"/>
      <c r="G660" s="102"/>
      <c r="H660" s="99"/>
      <c r="I660" s="103"/>
    </row>
    <row r="661">
      <c r="A661" s="98"/>
      <c r="B661" s="99"/>
      <c r="C661" s="100"/>
      <c r="D661" s="101"/>
      <c r="E661" s="99"/>
      <c r="F661" s="102"/>
      <c r="G661" s="102"/>
      <c r="H661" s="99"/>
      <c r="I661" s="103"/>
    </row>
    <row r="662">
      <c r="A662" s="98"/>
      <c r="B662" s="99"/>
      <c r="C662" s="100"/>
      <c r="D662" s="101"/>
      <c r="E662" s="99"/>
      <c r="F662" s="102"/>
      <c r="G662" s="102"/>
      <c r="H662" s="99"/>
      <c r="I662" s="103"/>
    </row>
    <row r="663">
      <c r="A663" s="98"/>
      <c r="B663" s="99"/>
      <c r="C663" s="100"/>
      <c r="D663" s="101"/>
      <c r="E663" s="99"/>
      <c r="F663" s="102"/>
      <c r="G663" s="102"/>
      <c r="H663" s="99"/>
      <c r="I663" s="103"/>
    </row>
    <row r="664">
      <c r="A664" s="98"/>
      <c r="B664" s="99"/>
      <c r="C664" s="100"/>
      <c r="D664" s="101"/>
      <c r="E664" s="99"/>
      <c r="F664" s="102"/>
      <c r="G664" s="102"/>
      <c r="H664" s="99"/>
      <c r="I664" s="103"/>
    </row>
    <row r="665">
      <c r="A665" s="98"/>
      <c r="B665" s="99"/>
      <c r="C665" s="100"/>
      <c r="D665" s="101"/>
      <c r="E665" s="99"/>
      <c r="F665" s="102"/>
      <c r="G665" s="102"/>
      <c r="H665" s="99"/>
      <c r="I665" s="103"/>
    </row>
    <row r="666">
      <c r="A666" s="98"/>
      <c r="B666" s="99"/>
      <c r="C666" s="100"/>
      <c r="D666" s="101"/>
      <c r="E666" s="99"/>
      <c r="F666" s="102"/>
      <c r="G666" s="102"/>
      <c r="H666" s="99"/>
      <c r="I666" s="103"/>
    </row>
    <row r="667">
      <c r="A667" s="98"/>
      <c r="B667" s="99"/>
      <c r="C667" s="100"/>
      <c r="D667" s="101"/>
      <c r="E667" s="99"/>
      <c r="F667" s="102"/>
      <c r="G667" s="102"/>
      <c r="H667" s="99"/>
      <c r="I667" s="103"/>
    </row>
    <row r="668">
      <c r="A668" s="98"/>
      <c r="B668" s="99"/>
      <c r="C668" s="100"/>
      <c r="D668" s="101"/>
      <c r="E668" s="99"/>
      <c r="F668" s="102"/>
      <c r="G668" s="102"/>
      <c r="H668" s="99"/>
      <c r="I668" s="103"/>
    </row>
    <row r="669">
      <c r="A669" s="98"/>
      <c r="B669" s="99"/>
      <c r="C669" s="100"/>
      <c r="D669" s="101"/>
      <c r="E669" s="99"/>
      <c r="F669" s="102"/>
      <c r="G669" s="102"/>
      <c r="H669" s="99"/>
      <c r="I669" s="103"/>
    </row>
    <row r="670">
      <c r="A670" s="98"/>
      <c r="B670" s="99"/>
      <c r="C670" s="100"/>
      <c r="D670" s="101"/>
      <c r="E670" s="99"/>
      <c r="F670" s="102"/>
      <c r="G670" s="102"/>
      <c r="H670" s="99"/>
      <c r="I670" s="103"/>
    </row>
    <row r="671">
      <c r="A671" s="98"/>
      <c r="B671" s="99"/>
      <c r="C671" s="100"/>
      <c r="D671" s="101"/>
      <c r="E671" s="99"/>
      <c r="F671" s="102"/>
      <c r="G671" s="102"/>
      <c r="H671" s="99"/>
      <c r="I671" s="103"/>
    </row>
    <row r="672">
      <c r="A672" s="98"/>
      <c r="B672" s="99"/>
      <c r="C672" s="100"/>
      <c r="D672" s="101"/>
      <c r="E672" s="99"/>
      <c r="F672" s="102"/>
      <c r="G672" s="102"/>
      <c r="H672" s="99"/>
      <c r="I672" s="103"/>
    </row>
    <row r="673">
      <c r="A673" s="98"/>
      <c r="B673" s="99"/>
      <c r="C673" s="100"/>
      <c r="D673" s="101"/>
      <c r="E673" s="99"/>
      <c r="F673" s="102"/>
      <c r="G673" s="102"/>
      <c r="H673" s="99"/>
      <c r="I673" s="103"/>
    </row>
    <row r="674">
      <c r="A674" s="98"/>
      <c r="B674" s="99"/>
      <c r="C674" s="100"/>
      <c r="D674" s="101"/>
      <c r="E674" s="99"/>
      <c r="F674" s="102"/>
      <c r="G674" s="102"/>
      <c r="H674" s="99"/>
      <c r="I674" s="103"/>
    </row>
    <row r="675">
      <c r="A675" s="98"/>
      <c r="B675" s="99"/>
      <c r="C675" s="100"/>
      <c r="D675" s="101"/>
      <c r="E675" s="99"/>
      <c r="F675" s="102"/>
      <c r="G675" s="102"/>
      <c r="H675" s="99"/>
      <c r="I675" s="103"/>
    </row>
    <row r="676">
      <c r="A676" s="98"/>
      <c r="B676" s="99"/>
      <c r="C676" s="100"/>
      <c r="D676" s="101"/>
      <c r="E676" s="99"/>
      <c r="F676" s="102"/>
      <c r="G676" s="102"/>
      <c r="H676" s="99"/>
      <c r="I676" s="103"/>
    </row>
    <row r="677">
      <c r="A677" s="98"/>
      <c r="B677" s="99"/>
      <c r="C677" s="100"/>
      <c r="D677" s="101"/>
      <c r="E677" s="99"/>
      <c r="F677" s="102"/>
      <c r="G677" s="102"/>
      <c r="H677" s="99"/>
      <c r="I677" s="103"/>
    </row>
    <row r="678">
      <c r="A678" s="98"/>
      <c r="B678" s="99"/>
      <c r="C678" s="100"/>
      <c r="D678" s="101"/>
      <c r="E678" s="99"/>
      <c r="F678" s="102"/>
      <c r="G678" s="102"/>
      <c r="H678" s="99"/>
      <c r="I678" s="103"/>
    </row>
    <row r="679">
      <c r="A679" s="98"/>
      <c r="B679" s="99"/>
      <c r="C679" s="100"/>
      <c r="D679" s="101"/>
      <c r="E679" s="99"/>
      <c r="F679" s="102"/>
      <c r="G679" s="102"/>
      <c r="H679" s="99"/>
      <c r="I679" s="103"/>
    </row>
    <row r="680">
      <c r="A680" s="98"/>
      <c r="B680" s="99"/>
      <c r="C680" s="100"/>
      <c r="D680" s="101"/>
      <c r="E680" s="99"/>
      <c r="F680" s="102"/>
      <c r="G680" s="102"/>
      <c r="H680" s="99"/>
      <c r="I680" s="103"/>
    </row>
    <row r="681">
      <c r="A681" s="98"/>
      <c r="B681" s="99"/>
      <c r="C681" s="100"/>
      <c r="D681" s="101"/>
      <c r="E681" s="99"/>
      <c r="F681" s="102"/>
      <c r="G681" s="102"/>
      <c r="H681" s="99"/>
      <c r="I681" s="103"/>
    </row>
    <row r="682">
      <c r="A682" s="98"/>
      <c r="B682" s="99"/>
      <c r="C682" s="100"/>
      <c r="D682" s="101"/>
      <c r="E682" s="99"/>
      <c r="F682" s="102"/>
      <c r="G682" s="102"/>
      <c r="H682" s="99"/>
      <c r="I682" s="103"/>
    </row>
    <row r="683">
      <c r="A683" s="98"/>
      <c r="B683" s="99"/>
      <c r="C683" s="100"/>
      <c r="D683" s="101"/>
      <c r="E683" s="99"/>
      <c r="F683" s="102"/>
      <c r="G683" s="102"/>
      <c r="H683" s="99"/>
      <c r="I683" s="103"/>
    </row>
    <row r="684">
      <c r="A684" s="98"/>
      <c r="B684" s="99"/>
      <c r="C684" s="100"/>
      <c r="D684" s="101"/>
      <c r="E684" s="99"/>
      <c r="F684" s="102"/>
      <c r="G684" s="102"/>
      <c r="H684" s="99"/>
      <c r="I684" s="103"/>
    </row>
    <row r="685">
      <c r="A685" s="98"/>
      <c r="B685" s="99"/>
      <c r="C685" s="100"/>
      <c r="D685" s="101"/>
      <c r="E685" s="99"/>
      <c r="F685" s="102"/>
      <c r="G685" s="102"/>
      <c r="H685" s="99"/>
      <c r="I685" s="103"/>
    </row>
    <row r="686">
      <c r="A686" s="98"/>
      <c r="B686" s="99"/>
      <c r="C686" s="100"/>
      <c r="D686" s="101"/>
      <c r="E686" s="99"/>
      <c r="F686" s="102"/>
      <c r="G686" s="102"/>
      <c r="H686" s="99"/>
      <c r="I686" s="103"/>
    </row>
    <row r="687">
      <c r="A687" s="98"/>
      <c r="B687" s="99"/>
      <c r="C687" s="100"/>
      <c r="D687" s="101"/>
      <c r="E687" s="99"/>
      <c r="F687" s="102"/>
      <c r="G687" s="102"/>
      <c r="H687" s="99"/>
      <c r="I687" s="103"/>
    </row>
    <row r="688">
      <c r="A688" s="98"/>
      <c r="B688" s="99"/>
      <c r="C688" s="100"/>
      <c r="D688" s="101"/>
      <c r="E688" s="99"/>
      <c r="F688" s="102"/>
      <c r="G688" s="102"/>
      <c r="H688" s="99"/>
      <c r="I688" s="103"/>
    </row>
    <row r="689">
      <c r="A689" s="98"/>
      <c r="B689" s="99"/>
      <c r="C689" s="100"/>
      <c r="D689" s="101"/>
      <c r="E689" s="99"/>
      <c r="F689" s="102"/>
      <c r="G689" s="102"/>
      <c r="H689" s="99"/>
      <c r="I689" s="103"/>
    </row>
    <row r="690">
      <c r="A690" s="98"/>
      <c r="B690" s="99"/>
      <c r="C690" s="100"/>
      <c r="D690" s="101"/>
      <c r="E690" s="99"/>
      <c r="F690" s="102"/>
      <c r="G690" s="102"/>
      <c r="H690" s="99"/>
      <c r="I690" s="103"/>
    </row>
    <row r="691">
      <c r="A691" s="98"/>
      <c r="B691" s="99"/>
      <c r="C691" s="100"/>
      <c r="D691" s="101"/>
      <c r="E691" s="99"/>
      <c r="F691" s="102"/>
      <c r="G691" s="102"/>
      <c r="H691" s="99"/>
      <c r="I691" s="103"/>
    </row>
    <row r="692">
      <c r="A692" s="98"/>
      <c r="B692" s="99"/>
      <c r="C692" s="100"/>
      <c r="D692" s="101"/>
      <c r="E692" s="99"/>
      <c r="F692" s="102"/>
      <c r="G692" s="102"/>
      <c r="H692" s="99"/>
      <c r="I692" s="103"/>
    </row>
    <row r="693">
      <c r="A693" s="98"/>
      <c r="B693" s="99"/>
      <c r="C693" s="100"/>
      <c r="D693" s="101"/>
      <c r="E693" s="99"/>
      <c r="F693" s="102"/>
      <c r="G693" s="102"/>
      <c r="H693" s="99"/>
      <c r="I693" s="103"/>
    </row>
    <row r="694">
      <c r="A694" s="98"/>
      <c r="B694" s="99"/>
      <c r="C694" s="100"/>
      <c r="D694" s="101"/>
      <c r="E694" s="99"/>
      <c r="F694" s="102"/>
      <c r="G694" s="102"/>
      <c r="H694" s="99"/>
      <c r="I694" s="103"/>
    </row>
    <row r="695">
      <c r="A695" s="98"/>
      <c r="B695" s="99"/>
      <c r="C695" s="100"/>
      <c r="D695" s="101"/>
      <c r="E695" s="99"/>
      <c r="F695" s="102"/>
      <c r="G695" s="102"/>
      <c r="H695" s="99"/>
      <c r="I695" s="103"/>
    </row>
    <row r="696">
      <c r="A696" s="98"/>
      <c r="B696" s="99"/>
      <c r="C696" s="100"/>
      <c r="D696" s="101"/>
      <c r="E696" s="99"/>
      <c r="F696" s="102"/>
      <c r="G696" s="102"/>
      <c r="H696" s="99"/>
      <c r="I696" s="103"/>
    </row>
    <row r="697">
      <c r="A697" s="98"/>
      <c r="B697" s="99"/>
      <c r="C697" s="100"/>
      <c r="D697" s="101"/>
      <c r="E697" s="99"/>
      <c r="F697" s="102"/>
      <c r="G697" s="102"/>
      <c r="H697" s="99"/>
      <c r="I697" s="103"/>
    </row>
    <row r="698">
      <c r="A698" s="98"/>
      <c r="B698" s="99"/>
      <c r="C698" s="100"/>
      <c r="D698" s="101"/>
      <c r="E698" s="99"/>
      <c r="F698" s="102"/>
      <c r="G698" s="102"/>
      <c r="H698" s="99"/>
      <c r="I698" s="103"/>
    </row>
    <row r="699">
      <c r="A699" s="98"/>
      <c r="B699" s="99"/>
      <c r="C699" s="100"/>
      <c r="D699" s="101"/>
      <c r="E699" s="99"/>
      <c r="F699" s="102"/>
      <c r="G699" s="102"/>
      <c r="H699" s="99"/>
      <c r="I699" s="103"/>
    </row>
    <row r="700">
      <c r="A700" s="98"/>
      <c r="B700" s="99"/>
      <c r="C700" s="100"/>
      <c r="D700" s="101"/>
      <c r="E700" s="99"/>
      <c r="F700" s="102"/>
      <c r="G700" s="102"/>
      <c r="H700" s="99"/>
      <c r="I700" s="103"/>
    </row>
    <row r="701">
      <c r="A701" s="98"/>
      <c r="B701" s="99"/>
      <c r="C701" s="100"/>
      <c r="D701" s="101"/>
      <c r="E701" s="99"/>
      <c r="F701" s="102"/>
      <c r="G701" s="102"/>
      <c r="H701" s="99"/>
      <c r="I701" s="103"/>
    </row>
    <row r="702">
      <c r="A702" s="98"/>
      <c r="B702" s="99"/>
      <c r="C702" s="100"/>
      <c r="D702" s="101"/>
      <c r="E702" s="99"/>
      <c r="F702" s="102"/>
      <c r="G702" s="102"/>
      <c r="H702" s="99"/>
      <c r="I702" s="103"/>
    </row>
    <row r="703">
      <c r="A703" s="98"/>
      <c r="B703" s="99"/>
      <c r="C703" s="100"/>
      <c r="D703" s="101"/>
      <c r="E703" s="99"/>
      <c r="F703" s="102"/>
      <c r="G703" s="102"/>
      <c r="H703" s="99"/>
      <c r="I703" s="103"/>
    </row>
    <row r="704">
      <c r="A704" s="98"/>
      <c r="B704" s="99"/>
      <c r="C704" s="100"/>
      <c r="D704" s="101"/>
      <c r="E704" s="99"/>
      <c r="F704" s="102"/>
      <c r="G704" s="102"/>
      <c r="H704" s="99"/>
      <c r="I704" s="103"/>
    </row>
    <row r="705">
      <c r="A705" s="98"/>
      <c r="B705" s="99"/>
      <c r="C705" s="100"/>
      <c r="D705" s="101"/>
      <c r="E705" s="99"/>
      <c r="F705" s="102"/>
      <c r="G705" s="102"/>
      <c r="H705" s="99"/>
      <c r="I705" s="103"/>
    </row>
    <row r="706">
      <c r="A706" s="98"/>
      <c r="B706" s="99"/>
      <c r="C706" s="100"/>
      <c r="D706" s="101"/>
      <c r="E706" s="99"/>
      <c r="F706" s="102"/>
      <c r="G706" s="102"/>
      <c r="H706" s="99"/>
      <c r="I706" s="103"/>
    </row>
    <row r="707">
      <c r="A707" s="98"/>
      <c r="B707" s="99"/>
      <c r="C707" s="100"/>
      <c r="D707" s="101"/>
      <c r="E707" s="99"/>
      <c r="F707" s="102"/>
      <c r="G707" s="102"/>
      <c r="H707" s="99"/>
      <c r="I707" s="103"/>
    </row>
    <row r="708">
      <c r="A708" s="98"/>
      <c r="B708" s="99"/>
      <c r="C708" s="100"/>
      <c r="D708" s="101"/>
      <c r="E708" s="99"/>
      <c r="F708" s="102"/>
      <c r="G708" s="102"/>
      <c r="H708" s="99"/>
      <c r="I708" s="103"/>
    </row>
    <row r="709">
      <c r="A709" s="98"/>
      <c r="B709" s="99"/>
      <c r="C709" s="100"/>
      <c r="D709" s="101"/>
      <c r="E709" s="99"/>
      <c r="F709" s="102"/>
      <c r="G709" s="102"/>
      <c r="H709" s="99"/>
      <c r="I709" s="103"/>
    </row>
    <row r="710">
      <c r="A710" s="98"/>
      <c r="B710" s="99"/>
      <c r="C710" s="100"/>
      <c r="D710" s="101"/>
      <c r="E710" s="99"/>
      <c r="F710" s="102"/>
      <c r="G710" s="102"/>
      <c r="H710" s="99"/>
      <c r="I710" s="103"/>
    </row>
    <row r="711">
      <c r="A711" s="98"/>
      <c r="B711" s="99"/>
      <c r="C711" s="100"/>
      <c r="D711" s="101"/>
      <c r="E711" s="99"/>
      <c r="F711" s="102"/>
      <c r="G711" s="102"/>
      <c r="H711" s="99"/>
      <c r="I711" s="103"/>
    </row>
    <row r="712">
      <c r="A712" s="98"/>
      <c r="B712" s="99"/>
      <c r="C712" s="100"/>
      <c r="D712" s="101"/>
      <c r="E712" s="99"/>
      <c r="F712" s="102"/>
      <c r="G712" s="102"/>
      <c r="H712" s="99"/>
      <c r="I712" s="103"/>
    </row>
    <row r="713">
      <c r="A713" s="98"/>
      <c r="B713" s="99"/>
      <c r="C713" s="100"/>
      <c r="D713" s="101"/>
      <c r="E713" s="99"/>
      <c r="F713" s="102"/>
      <c r="G713" s="102"/>
      <c r="H713" s="99"/>
      <c r="I713" s="103"/>
    </row>
    <row r="714">
      <c r="A714" s="98"/>
      <c r="B714" s="99"/>
      <c r="C714" s="100"/>
      <c r="D714" s="101"/>
      <c r="E714" s="99"/>
      <c r="F714" s="102"/>
      <c r="G714" s="102"/>
      <c r="H714" s="99"/>
      <c r="I714" s="103"/>
    </row>
    <row r="715">
      <c r="A715" s="98"/>
      <c r="B715" s="99"/>
      <c r="C715" s="100"/>
      <c r="D715" s="101"/>
      <c r="E715" s="99"/>
      <c r="F715" s="102"/>
      <c r="G715" s="102"/>
      <c r="H715" s="99"/>
      <c r="I715" s="103"/>
    </row>
    <row r="716">
      <c r="A716" s="98"/>
      <c r="B716" s="99"/>
      <c r="C716" s="100"/>
      <c r="D716" s="101"/>
      <c r="E716" s="99"/>
      <c r="F716" s="102"/>
      <c r="G716" s="102"/>
      <c r="H716" s="99"/>
      <c r="I716" s="103"/>
    </row>
    <row r="717">
      <c r="A717" s="98"/>
      <c r="B717" s="99"/>
      <c r="C717" s="100"/>
      <c r="D717" s="101"/>
      <c r="E717" s="99"/>
      <c r="F717" s="102"/>
      <c r="G717" s="102"/>
      <c r="H717" s="99"/>
      <c r="I717" s="103"/>
    </row>
    <row r="718">
      <c r="A718" s="98"/>
      <c r="B718" s="99"/>
      <c r="C718" s="100"/>
      <c r="D718" s="101"/>
      <c r="E718" s="99"/>
      <c r="F718" s="102"/>
      <c r="G718" s="102"/>
      <c r="H718" s="99"/>
      <c r="I718" s="103"/>
    </row>
    <row r="719">
      <c r="A719" s="98"/>
      <c r="B719" s="99"/>
      <c r="C719" s="100"/>
      <c r="D719" s="101"/>
      <c r="E719" s="99"/>
      <c r="F719" s="102"/>
      <c r="G719" s="102"/>
      <c r="H719" s="99"/>
      <c r="I719" s="103"/>
    </row>
    <row r="720">
      <c r="A720" s="98"/>
      <c r="B720" s="99"/>
      <c r="C720" s="100"/>
      <c r="D720" s="101"/>
      <c r="E720" s="99"/>
      <c r="F720" s="102"/>
      <c r="G720" s="102"/>
      <c r="H720" s="99"/>
      <c r="I720" s="103"/>
    </row>
    <row r="721">
      <c r="A721" s="98"/>
      <c r="B721" s="99"/>
      <c r="C721" s="100"/>
      <c r="D721" s="101"/>
      <c r="E721" s="99"/>
      <c r="F721" s="102"/>
      <c r="G721" s="102"/>
      <c r="H721" s="99"/>
      <c r="I721" s="103"/>
    </row>
    <row r="722">
      <c r="A722" s="98"/>
      <c r="B722" s="99"/>
      <c r="C722" s="100"/>
      <c r="D722" s="101"/>
      <c r="E722" s="99"/>
      <c r="F722" s="102"/>
      <c r="G722" s="102"/>
      <c r="H722" s="99"/>
      <c r="I722" s="103"/>
    </row>
    <row r="723">
      <c r="A723" s="98"/>
      <c r="B723" s="99"/>
      <c r="C723" s="100"/>
      <c r="D723" s="101"/>
      <c r="E723" s="99"/>
      <c r="F723" s="102"/>
      <c r="G723" s="102"/>
      <c r="H723" s="99"/>
      <c r="I723" s="103"/>
    </row>
    <row r="724">
      <c r="A724" s="98"/>
      <c r="B724" s="99"/>
      <c r="C724" s="100"/>
      <c r="D724" s="101"/>
      <c r="E724" s="99"/>
      <c r="F724" s="102"/>
      <c r="G724" s="102"/>
      <c r="H724" s="99"/>
      <c r="I724" s="103"/>
    </row>
    <row r="725">
      <c r="A725" s="98"/>
      <c r="B725" s="99"/>
      <c r="C725" s="100"/>
      <c r="D725" s="101"/>
      <c r="E725" s="99"/>
      <c r="F725" s="102"/>
      <c r="G725" s="102"/>
      <c r="H725" s="99"/>
      <c r="I725" s="103"/>
    </row>
    <row r="726">
      <c r="A726" s="98"/>
      <c r="B726" s="99"/>
      <c r="C726" s="100"/>
      <c r="D726" s="101"/>
      <c r="E726" s="99"/>
      <c r="F726" s="102"/>
      <c r="G726" s="102"/>
      <c r="H726" s="99"/>
      <c r="I726" s="103"/>
    </row>
    <row r="727">
      <c r="A727" s="98"/>
      <c r="B727" s="99"/>
      <c r="C727" s="100"/>
      <c r="D727" s="101"/>
      <c r="E727" s="99"/>
      <c r="F727" s="102"/>
      <c r="G727" s="102"/>
      <c r="H727" s="99"/>
      <c r="I727" s="103"/>
    </row>
    <row r="728">
      <c r="A728" s="98"/>
      <c r="B728" s="99"/>
      <c r="C728" s="100"/>
      <c r="D728" s="101"/>
      <c r="E728" s="99"/>
      <c r="F728" s="102"/>
      <c r="G728" s="102"/>
      <c r="H728" s="99"/>
      <c r="I728" s="103"/>
    </row>
    <row r="729">
      <c r="A729" s="98"/>
      <c r="B729" s="99"/>
      <c r="C729" s="100"/>
      <c r="D729" s="101"/>
      <c r="E729" s="99"/>
      <c r="F729" s="102"/>
      <c r="G729" s="102"/>
      <c r="H729" s="99"/>
      <c r="I729" s="103"/>
    </row>
    <row r="730">
      <c r="A730" s="98"/>
      <c r="B730" s="99"/>
      <c r="C730" s="100"/>
      <c r="D730" s="101"/>
      <c r="E730" s="99"/>
      <c r="F730" s="102"/>
      <c r="G730" s="102"/>
      <c r="H730" s="99"/>
      <c r="I730" s="103"/>
    </row>
    <row r="731">
      <c r="A731" s="98"/>
      <c r="B731" s="99"/>
      <c r="C731" s="100"/>
      <c r="D731" s="101"/>
      <c r="E731" s="99"/>
      <c r="F731" s="102"/>
      <c r="G731" s="102"/>
      <c r="H731" s="99"/>
      <c r="I731" s="103"/>
    </row>
    <row r="732">
      <c r="A732" s="98"/>
      <c r="B732" s="99"/>
      <c r="C732" s="100"/>
      <c r="D732" s="101"/>
      <c r="E732" s="99"/>
      <c r="F732" s="102"/>
      <c r="G732" s="102"/>
      <c r="H732" s="99"/>
      <c r="I732" s="103"/>
    </row>
    <row r="733">
      <c r="A733" s="98"/>
      <c r="B733" s="99"/>
      <c r="C733" s="100"/>
      <c r="D733" s="101"/>
      <c r="E733" s="99"/>
      <c r="F733" s="102"/>
      <c r="G733" s="102"/>
      <c r="H733" s="99"/>
      <c r="I733" s="103"/>
    </row>
    <row r="734">
      <c r="A734" s="98"/>
      <c r="B734" s="99"/>
      <c r="C734" s="100"/>
      <c r="D734" s="101"/>
      <c r="E734" s="99"/>
      <c r="F734" s="102"/>
      <c r="G734" s="102"/>
      <c r="H734" s="99"/>
      <c r="I734" s="103"/>
    </row>
    <row r="735">
      <c r="A735" s="98"/>
      <c r="B735" s="99"/>
      <c r="C735" s="100"/>
      <c r="D735" s="101"/>
      <c r="E735" s="99"/>
      <c r="F735" s="102"/>
      <c r="G735" s="102"/>
      <c r="H735" s="99"/>
      <c r="I735" s="103"/>
    </row>
    <row r="736">
      <c r="A736" s="98"/>
      <c r="B736" s="99"/>
      <c r="C736" s="100"/>
      <c r="D736" s="101"/>
      <c r="E736" s="99"/>
      <c r="F736" s="102"/>
      <c r="G736" s="102"/>
      <c r="H736" s="99"/>
      <c r="I736" s="103"/>
    </row>
    <row r="737">
      <c r="A737" s="98"/>
      <c r="B737" s="99"/>
      <c r="C737" s="100"/>
      <c r="D737" s="101"/>
      <c r="E737" s="99"/>
      <c r="F737" s="102"/>
      <c r="G737" s="102"/>
      <c r="H737" s="99"/>
      <c r="I737" s="103"/>
    </row>
    <row r="738">
      <c r="A738" s="98"/>
      <c r="B738" s="99"/>
      <c r="C738" s="100"/>
      <c r="D738" s="101"/>
      <c r="E738" s="99"/>
      <c r="F738" s="102"/>
      <c r="G738" s="102"/>
      <c r="H738" s="99"/>
      <c r="I738" s="103"/>
    </row>
    <row r="739">
      <c r="A739" s="98"/>
      <c r="B739" s="99"/>
      <c r="C739" s="100"/>
      <c r="D739" s="101"/>
      <c r="E739" s="99"/>
      <c r="F739" s="102"/>
      <c r="G739" s="102"/>
      <c r="H739" s="99"/>
      <c r="I739" s="103"/>
    </row>
    <row r="740">
      <c r="A740" s="98"/>
      <c r="B740" s="99"/>
      <c r="C740" s="100"/>
      <c r="D740" s="101"/>
      <c r="E740" s="99"/>
      <c r="F740" s="102"/>
      <c r="G740" s="102"/>
      <c r="H740" s="99"/>
      <c r="I740" s="103"/>
    </row>
    <row r="741">
      <c r="A741" s="98"/>
      <c r="B741" s="99"/>
      <c r="C741" s="100"/>
      <c r="D741" s="101"/>
      <c r="E741" s="99"/>
      <c r="F741" s="102"/>
      <c r="G741" s="102"/>
      <c r="H741" s="99"/>
      <c r="I741" s="103"/>
    </row>
    <row r="742">
      <c r="A742" s="98"/>
      <c r="B742" s="99"/>
      <c r="C742" s="100"/>
      <c r="D742" s="101"/>
      <c r="E742" s="99"/>
      <c r="F742" s="102"/>
      <c r="G742" s="102"/>
      <c r="H742" s="99"/>
      <c r="I742" s="103"/>
    </row>
    <row r="743">
      <c r="A743" s="98"/>
      <c r="B743" s="99"/>
      <c r="C743" s="100"/>
      <c r="D743" s="101"/>
      <c r="E743" s="99"/>
      <c r="F743" s="102"/>
      <c r="G743" s="102"/>
      <c r="H743" s="99"/>
      <c r="I743" s="103"/>
    </row>
    <row r="744">
      <c r="A744" s="98"/>
      <c r="B744" s="99"/>
      <c r="C744" s="100"/>
      <c r="D744" s="101"/>
      <c r="E744" s="99"/>
      <c r="F744" s="102"/>
      <c r="G744" s="102"/>
      <c r="H744" s="99"/>
      <c r="I744" s="103"/>
    </row>
    <row r="745">
      <c r="A745" s="98"/>
      <c r="B745" s="99"/>
      <c r="C745" s="100"/>
      <c r="D745" s="101"/>
      <c r="E745" s="99"/>
      <c r="F745" s="102"/>
      <c r="G745" s="102"/>
      <c r="H745" s="99"/>
      <c r="I745" s="103"/>
    </row>
    <row r="746">
      <c r="A746" s="98"/>
      <c r="B746" s="99"/>
      <c r="C746" s="100"/>
      <c r="D746" s="101"/>
      <c r="E746" s="99"/>
      <c r="F746" s="102"/>
      <c r="G746" s="102"/>
      <c r="H746" s="99"/>
      <c r="I746" s="103"/>
    </row>
    <row r="747">
      <c r="A747" s="98"/>
      <c r="B747" s="99"/>
      <c r="C747" s="100"/>
      <c r="D747" s="101"/>
      <c r="E747" s="99"/>
      <c r="F747" s="102"/>
      <c r="G747" s="102"/>
      <c r="H747" s="99"/>
      <c r="I747" s="103"/>
    </row>
    <row r="748">
      <c r="A748" s="98"/>
      <c r="B748" s="99"/>
      <c r="C748" s="100"/>
      <c r="D748" s="101"/>
      <c r="E748" s="99"/>
      <c r="F748" s="102"/>
      <c r="G748" s="102"/>
      <c r="H748" s="99"/>
      <c r="I748" s="103"/>
    </row>
    <row r="749">
      <c r="A749" s="98"/>
      <c r="B749" s="99"/>
      <c r="C749" s="100"/>
      <c r="D749" s="101"/>
      <c r="E749" s="99"/>
      <c r="F749" s="102"/>
      <c r="G749" s="102"/>
      <c r="H749" s="99"/>
      <c r="I749" s="103"/>
    </row>
    <row r="750">
      <c r="A750" s="98"/>
      <c r="B750" s="99"/>
      <c r="C750" s="100"/>
      <c r="D750" s="101"/>
      <c r="E750" s="99"/>
      <c r="F750" s="102"/>
      <c r="G750" s="102"/>
      <c r="H750" s="99"/>
      <c r="I750" s="103"/>
    </row>
    <row r="751">
      <c r="A751" s="98"/>
      <c r="B751" s="99"/>
      <c r="C751" s="100"/>
      <c r="D751" s="101"/>
      <c r="E751" s="99"/>
      <c r="F751" s="102"/>
      <c r="G751" s="102"/>
      <c r="H751" s="99"/>
      <c r="I751" s="103"/>
    </row>
    <row r="752">
      <c r="A752" s="98"/>
      <c r="B752" s="99"/>
      <c r="C752" s="100"/>
      <c r="D752" s="101"/>
      <c r="E752" s="99"/>
      <c r="F752" s="102"/>
      <c r="G752" s="102"/>
      <c r="H752" s="99"/>
      <c r="I752" s="103"/>
    </row>
    <row r="753">
      <c r="A753" s="98"/>
      <c r="B753" s="99"/>
      <c r="C753" s="100"/>
      <c r="D753" s="101"/>
      <c r="E753" s="99"/>
      <c r="F753" s="102"/>
      <c r="G753" s="102"/>
      <c r="H753" s="99"/>
      <c r="I753" s="103"/>
    </row>
    <row r="754">
      <c r="A754" s="98"/>
      <c r="B754" s="99"/>
      <c r="C754" s="100"/>
      <c r="D754" s="101"/>
      <c r="E754" s="99"/>
      <c r="F754" s="102"/>
      <c r="G754" s="102"/>
      <c r="H754" s="99"/>
      <c r="I754" s="103"/>
    </row>
    <row r="755">
      <c r="A755" s="98"/>
      <c r="B755" s="99"/>
      <c r="C755" s="100"/>
      <c r="D755" s="101"/>
      <c r="E755" s="99"/>
      <c r="F755" s="102"/>
      <c r="G755" s="102"/>
      <c r="H755" s="99"/>
      <c r="I755" s="103"/>
    </row>
    <row r="756">
      <c r="A756" s="98"/>
      <c r="B756" s="99"/>
      <c r="C756" s="100"/>
      <c r="D756" s="101"/>
      <c r="E756" s="99"/>
      <c r="F756" s="102"/>
      <c r="G756" s="102"/>
      <c r="H756" s="99"/>
      <c r="I756" s="103"/>
    </row>
    <row r="757">
      <c r="A757" s="98"/>
      <c r="B757" s="99"/>
      <c r="C757" s="100"/>
      <c r="D757" s="101"/>
      <c r="E757" s="99"/>
      <c r="F757" s="102"/>
      <c r="G757" s="102"/>
      <c r="H757" s="99"/>
      <c r="I757" s="103"/>
    </row>
    <row r="758">
      <c r="A758" s="98"/>
      <c r="B758" s="99"/>
      <c r="C758" s="100"/>
      <c r="D758" s="101"/>
      <c r="E758" s="99"/>
      <c r="F758" s="102"/>
      <c r="G758" s="102"/>
      <c r="H758" s="99"/>
      <c r="I758" s="103"/>
    </row>
    <row r="759">
      <c r="A759" s="98"/>
      <c r="B759" s="99"/>
      <c r="C759" s="100"/>
      <c r="D759" s="101"/>
      <c r="E759" s="99"/>
      <c r="F759" s="102"/>
      <c r="G759" s="102"/>
      <c r="H759" s="99"/>
      <c r="I759" s="103"/>
    </row>
    <row r="760">
      <c r="A760" s="98"/>
      <c r="B760" s="99"/>
      <c r="C760" s="100"/>
      <c r="D760" s="101"/>
      <c r="E760" s="99"/>
      <c r="F760" s="102"/>
      <c r="G760" s="102"/>
      <c r="H760" s="99"/>
      <c r="I760" s="103"/>
    </row>
    <row r="761">
      <c r="A761" s="98"/>
      <c r="B761" s="99"/>
      <c r="C761" s="100"/>
      <c r="D761" s="101"/>
      <c r="E761" s="99"/>
      <c r="F761" s="102"/>
      <c r="G761" s="102"/>
      <c r="H761" s="99"/>
      <c r="I761" s="103"/>
    </row>
    <row r="762">
      <c r="A762" s="98"/>
      <c r="B762" s="99"/>
      <c r="C762" s="100"/>
      <c r="D762" s="101"/>
      <c r="E762" s="99"/>
      <c r="F762" s="102"/>
      <c r="G762" s="102"/>
      <c r="H762" s="99"/>
      <c r="I762" s="103"/>
    </row>
    <row r="763">
      <c r="A763" s="98"/>
      <c r="B763" s="99"/>
      <c r="C763" s="100"/>
      <c r="D763" s="101"/>
      <c r="E763" s="99"/>
      <c r="F763" s="102"/>
      <c r="G763" s="102"/>
      <c r="H763" s="99"/>
      <c r="I763" s="103"/>
    </row>
    <row r="764">
      <c r="A764" s="98"/>
      <c r="B764" s="99"/>
      <c r="C764" s="100"/>
      <c r="D764" s="101"/>
      <c r="E764" s="99"/>
      <c r="F764" s="102"/>
      <c r="G764" s="102"/>
      <c r="H764" s="99"/>
      <c r="I764" s="103"/>
    </row>
    <row r="765">
      <c r="A765" s="98"/>
      <c r="B765" s="99"/>
      <c r="C765" s="100"/>
      <c r="D765" s="101"/>
      <c r="E765" s="99"/>
      <c r="F765" s="102"/>
      <c r="G765" s="102"/>
      <c r="H765" s="99"/>
      <c r="I765" s="103"/>
    </row>
    <row r="766">
      <c r="A766" s="98"/>
      <c r="B766" s="99"/>
      <c r="C766" s="100"/>
      <c r="D766" s="101"/>
      <c r="E766" s="99"/>
      <c r="F766" s="102"/>
      <c r="G766" s="102"/>
      <c r="H766" s="99"/>
      <c r="I766" s="103"/>
    </row>
    <row r="767">
      <c r="A767" s="98"/>
      <c r="B767" s="99"/>
      <c r="C767" s="100"/>
      <c r="D767" s="101"/>
      <c r="E767" s="99"/>
      <c r="F767" s="102"/>
      <c r="G767" s="102"/>
      <c r="H767" s="99"/>
      <c r="I767" s="103"/>
    </row>
    <row r="768">
      <c r="A768" s="98"/>
      <c r="B768" s="99"/>
      <c r="C768" s="100"/>
      <c r="D768" s="101"/>
      <c r="E768" s="99"/>
      <c r="F768" s="102"/>
      <c r="G768" s="102"/>
      <c r="H768" s="99"/>
      <c r="I768" s="103"/>
    </row>
    <row r="769">
      <c r="A769" s="98"/>
      <c r="B769" s="99"/>
      <c r="C769" s="100"/>
      <c r="D769" s="101"/>
      <c r="E769" s="99"/>
      <c r="F769" s="102"/>
      <c r="G769" s="102"/>
      <c r="H769" s="99"/>
      <c r="I769" s="103"/>
    </row>
    <row r="770">
      <c r="A770" s="98"/>
      <c r="B770" s="99"/>
      <c r="C770" s="100"/>
      <c r="D770" s="101"/>
      <c r="E770" s="99"/>
      <c r="F770" s="102"/>
      <c r="G770" s="102"/>
      <c r="H770" s="99"/>
      <c r="I770" s="103"/>
    </row>
    <row r="771">
      <c r="A771" s="98"/>
      <c r="B771" s="99"/>
      <c r="C771" s="100"/>
      <c r="D771" s="101"/>
      <c r="E771" s="99"/>
      <c r="F771" s="102"/>
      <c r="G771" s="102"/>
      <c r="H771" s="99"/>
      <c r="I771" s="103"/>
    </row>
    <row r="772">
      <c r="A772" s="98"/>
      <c r="B772" s="99"/>
      <c r="C772" s="100"/>
      <c r="D772" s="101"/>
      <c r="E772" s="99"/>
      <c r="F772" s="102"/>
      <c r="G772" s="102"/>
      <c r="H772" s="99"/>
      <c r="I772" s="103"/>
    </row>
    <row r="773">
      <c r="A773" s="98"/>
      <c r="B773" s="99"/>
      <c r="C773" s="100"/>
      <c r="D773" s="101"/>
      <c r="E773" s="99"/>
      <c r="F773" s="102"/>
      <c r="G773" s="102"/>
      <c r="H773" s="99"/>
      <c r="I773" s="103"/>
    </row>
    <row r="774">
      <c r="A774" s="98"/>
      <c r="B774" s="99"/>
      <c r="C774" s="100"/>
      <c r="D774" s="101"/>
      <c r="E774" s="99"/>
      <c r="F774" s="102"/>
      <c r="G774" s="102"/>
      <c r="H774" s="99"/>
      <c r="I774" s="103"/>
    </row>
    <row r="775">
      <c r="A775" s="98"/>
      <c r="B775" s="99"/>
      <c r="C775" s="100"/>
      <c r="D775" s="101"/>
      <c r="E775" s="99"/>
      <c r="F775" s="102"/>
      <c r="G775" s="102"/>
      <c r="H775" s="99"/>
      <c r="I775" s="103"/>
    </row>
    <row r="776">
      <c r="A776" s="98"/>
      <c r="B776" s="99"/>
      <c r="C776" s="100"/>
      <c r="D776" s="101"/>
      <c r="E776" s="99"/>
      <c r="F776" s="102"/>
      <c r="G776" s="102"/>
      <c r="H776" s="99"/>
      <c r="I776" s="103"/>
    </row>
    <row r="777">
      <c r="A777" s="98"/>
      <c r="B777" s="99"/>
      <c r="C777" s="100"/>
      <c r="D777" s="101"/>
      <c r="E777" s="99"/>
      <c r="F777" s="102"/>
      <c r="G777" s="102"/>
      <c r="H777" s="99"/>
      <c r="I777" s="103"/>
    </row>
    <row r="778">
      <c r="A778" s="98"/>
      <c r="B778" s="99"/>
      <c r="C778" s="100"/>
      <c r="D778" s="101"/>
      <c r="E778" s="99"/>
      <c r="F778" s="102"/>
      <c r="G778" s="102"/>
      <c r="H778" s="99"/>
      <c r="I778" s="103"/>
    </row>
    <row r="779">
      <c r="A779" s="98"/>
      <c r="B779" s="99"/>
      <c r="C779" s="100"/>
      <c r="D779" s="101"/>
      <c r="E779" s="99"/>
      <c r="F779" s="102"/>
      <c r="G779" s="102"/>
      <c r="H779" s="99"/>
      <c r="I779" s="103"/>
    </row>
    <row r="780">
      <c r="A780" s="98"/>
      <c r="B780" s="99"/>
      <c r="C780" s="100"/>
      <c r="D780" s="101"/>
      <c r="E780" s="99"/>
      <c r="F780" s="102"/>
      <c r="G780" s="102"/>
      <c r="H780" s="99"/>
      <c r="I780" s="103"/>
    </row>
    <row r="781">
      <c r="A781" s="98"/>
      <c r="B781" s="99"/>
      <c r="C781" s="100"/>
      <c r="D781" s="101"/>
      <c r="E781" s="99"/>
      <c r="F781" s="102"/>
      <c r="G781" s="102"/>
      <c r="H781" s="99"/>
      <c r="I781" s="103"/>
    </row>
    <row r="782">
      <c r="A782" s="98"/>
      <c r="B782" s="99"/>
      <c r="C782" s="100"/>
      <c r="D782" s="101"/>
      <c r="E782" s="99"/>
      <c r="F782" s="102"/>
      <c r="G782" s="102"/>
      <c r="H782" s="99"/>
      <c r="I782" s="103"/>
    </row>
    <row r="783">
      <c r="A783" s="98"/>
      <c r="B783" s="99"/>
      <c r="C783" s="100"/>
      <c r="D783" s="101"/>
      <c r="E783" s="99"/>
      <c r="F783" s="102"/>
      <c r="G783" s="102"/>
      <c r="H783" s="99"/>
      <c r="I783" s="103"/>
    </row>
    <row r="784">
      <c r="A784" s="98"/>
      <c r="B784" s="99"/>
      <c r="C784" s="100"/>
      <c r="D784" s="101"/>
      <c r="E784" s="99"/>
      <c r="F784" s="102"/>
      <c r="G784" s="102"/>
      <c r="H784" s="99"/>
      <c r="I784" s="103"/>
    </row>
    <row r="785">
      <c r="A785" s="98"/>
      <c r="B785" s="99"/>
      <c r="C785" s="100"/>
      <c r="D785" s="101"/>
      <c r="E785" s="99"/>
      <c r="F785" s="102"/>
      <c r="G785" s="102"/>
      <c r="H785" s="99"/>
      <c r="I785" s="103"/>
    </row>
    <row r="786">
      <c r="A786" s="98"/>
      <c r="B786" s="99"/>
      <c r="C786" s="100"/>
      <c r="D786" s="101"/>
      <c r="E786" s="99"/>
      <c r="F786" s="102"/>
      <c r="G786" s="102"/>
      <c r="H786" s="99"/>
      <c r="I786" s="103"/>
    </row>
    <row r="787">
      <c r="A787" s="98"/>
      <c r="B787" s="99"/>
      <c r="C787" s="100"/>
      <c r="D787" s="101"/>
      <c r="E787" s="99"/>
      <c r="F787" s="102"/>
      <c r="G787" s="102"/>
      <c r="H787" s="99"/>
      <c r="I787" s="103"/>
    </row>
    <row r="788">
      <c r="A788" s="98"/>
      <c r="B788" s="99"/>
      <c r="C788" s="100"/>
      <c r="D788" s="101"/>
      <c r="E788" s="99"/>
      <c r="F788" s="102"/>
      <c r="G788" s="102"/>
      <c r="H788" s="99"/>
      <c r="I788" s="103"/>
    </row>
    <row r="789">
      <c r="A789" s="98"/>
      <c r="B789" s="99"/>
      <c r="C789" s="100"/>
      <c r="D789" s="101"/>
      <c r="E789" s="99"/>
      <c r="F789" s="102"/>
      <c r="G789" s="102"/>
      <c r="H789" s="99"/>
      <c r="I789" s="103"/>
    </row>
    <row r="790">
      <c r="A790" s="98"/>
      <c r="B790" s="99"/>
      <c r="C790" s="100"/>
      <c r="D790" s="101"/>
      <c r="E790" s="99"/>
      <c r="F790" s="102"/>
      <c r="G790" s="102"/>
      <c r="H790" s="99"/>
      <c r="I790" s="103"/>
    </row>
    <row r="791">
      <c r="A791" s="98"/>
      <c r="B791" s="99"/>
      <c r="C791" s="100"/>
      <c r="D791" s="101"/>
      <c r="E791" s="99"/>
      <c r="F791" s="102"/>
      <c r="G791" s="102"/>
      <c r="H791" s="99"/>
      <c r="I791" s="103"/>
    </row>
    <row r="792">
      <c r="A792" s="98"/>
      <c r="B792" s="99"/>
      <c r="C792" s="100"/>
      <c r="D792" s="101"/>
      <c r="E792" s="99"/>
      <c r="F792" s="102"/>
      <c r="G792" s="102"/>
      <c r="H792" s="99"/>
      <c r="I792" s="103"/>
    </row>
    <row r="793">
      <c r="A793" s="98"/>
      <c r="B793" s="99"/>
      <c r="C793" s="100"/>
      <c r="D793" s="101"/>
      <c r="E793" s="99"/>
      <c r="F793" s="102"/>
      <c r="G793" s="102"/>
      <c r="H793" s="99"/>
      <c r="I793" s="103"/>
    </row>
    <row r="794">
      <c r="A794" s="98"/>
      <c r="B794" s="99"/>
      <c r="C794" s="100"/>
      <c r="D794" s="101"/>
      <c r="E794" s="99"/>
      <c r="F794" s="102"/>
      <c r="G794" s="102"/>
      <c r="H794" s="99"/>
      <c r="I794" s="103"/>
    </row>
    <row r="795">
      <c r="A795" s="98"/>
      <c r="B795" s="99"/>
      <c r="C795" s="100"/>
      <c r="D795" s="101"/>
      <c r="E795" s="99"/>
      <c r="F795" s="102"/>
      <c r="G795" s="102"/>
      <c r="H795" s="99"/>
      <c r="I795" s="103"/>
    </row>
    <row r="796">
      <c r="A796" s="98"/>
      <c r="B796" s="99"/>
      <c r="C796" s="100"/>
      <c r="D796" s="101"/>
      <c r="E796" s="99"/>
      <c r="F796" s="102"/>
      <c r="G796" s="102"/>
      <c r="H796" s="99"/>
      <c r="I796" s="103"/>
    </row>
    <row r="797">
      <c r="A797" s="98"/>
      <c r="B797" s="99"/>
      <c r="C797" s="100"/>
      <c r="D797" s="101"/>
      <c r="E797" s="99"/>
      <c r="F797" s="102"/>
      <c r="G797" s="102"/>
      <c r="H797" s="99"/>
      <c r="I797" s="103"/>
    </row>
    <row r="798">
      <c r="A798" s="98"/>
      <c r="B798" s="99"/>
      <c r="C798" s="100"/>
      <c r="D798" s="101"/>
      <c r="E798" s="99"/>
      <c r="F798" s="102"/>
      <c r="G798" s="102"/>
      <c r="H798" s="99"/>
      <c r="I798" s="103"/>
    </row>
    <row r="799">
      <c r="A799" s="98"/>
      <c r="B799" s="99"/>
      <c r="C799" s="100"/>
      <c r="D799" s="101"/>
      <c r="E799" s="99"/>
      <c r="F799" s="102"/>
      <c r="G799" s="102"/>
      <c r="H799" s="99"/>
      <c r="I799" s="103"/>
    </row>
    <row r="800">
      <c r="A800" s="98"/>
      <c r="B800" s="99"/>
      <c r="C800" s="100"/>
      <c r="D800" s="101"/>
      <c r="E800" s="99"/>
      <c r="F800" s="102"/>
      <c r="G800" s="102"/>
      <c r="H800" s="99"/>
      <c r="I800" s="103"/>
    </row>
    <row r="801">
      <c r="A801" s="98"/>
      <c r="B801" s="99"/>
      <c r="C801" s="100"/>
      <c r="D801" s="101"/>
      <c r="E801" s="99"/>
      <c r="F801" s="102"/>
      <c r="G801" s="102"/>
      <c r="H801" s="99"/>
      <c r="I801" s="103"/>
    </row>
    <row r="802">
      <c r="A802" s="98"/>
      <c r="B802" s="99"/>
      <c r="C802" s="100"/>
      <c r="D802" s="101"/>
      <c r="E802" s="99"/>
      <c r="F802" s="102"/>
      <c r="G802" s="102"/>
      <c r="H802" s="99"/>
      <c r="I802" s="103"/>
    </row>
    <row r="803">
      <c r="A803" s="98"/>
      <c r="B803" s="99"/>
      <c r="C803" s="100"/>
      <c r="D803" s="101"/>
      <c r="E803" s="99"/>
      <c r="F803" s="102"/>
      <c r="G803" s="102"/>
      <c r="H803" s="99"/>
      <c r="I803" s="103"/>
    </row>
    <row r="804">
      <c r="A804" s="98"/>
      <c r="B804" s="99"/>
      <c r="C804" s="100"/>
      <c r="D804" s="101"/>
      <c r="E804" s="99"/>
      <c r="F804" s="102"/>
      <c r="G804" s="102"/>
      <c r="H804" s="99"/>
      <c r="I804" s="103"/>
    </row>
    <row r="805">
      <c r="A805" s="98"/>
      <c r="B805" s="99"/>
      <c r="C805" s="100"/>
      <c r="D805" s="101"/>
      <c r="E805" s="99"/>
      <c r="F805" s="102"/>
      <c r="G805" s="102"/>
      <c r="H805" s="99"/>
      <c r="I805" s="103"/>
    </row>
    <row r="806">
      <c r="A806" s="98"/>
      <c r="B806" s="99"/>
      <c r="C806" s="100"/>
      <c r="D806" s="101"/>
      <c r="E806" s="99"/>
      <c r="F806" s="102"/>
      <c r="G806" s="102"/>
      <c r="H806" s="99"/>
      <c r="I806" s="103"/>
    </row>
    <row r="807">
      <c r="A807" s="98"/>
      <c r="B807" s="99"/>
      <c r="C807" s="100"/>
      <c r="D807" s="101"/>
      <c r="E807" s="99"/>
      <c r="F807" s="102"/>
      <c r="G807" s="102"/>
      <c r="H807" s="99"/>
      <c r="I807" s="103"/>
    </row>
    <row r="808">
      <c r="A808" s="98"/>
      <c r="B808" s="99"/>
      <c r="C808" s="100"/>
      <c r="D808" s="101"/>
      <c r="E808" s="99"/>
      <c r="F808" s="102"/>
      <c r="G808" s="102"/>
      <c r="H808" s="99"/>
      <c r="I808" s="103"/>
    </row>
    <row r="809">
      <c r="A809" s="98"/>
      <c r="B809" s="99"/>
      <c r="C809" s="100"/>
      <c r="D809" s="101"/>
      <c r="E809" s="99"/>
      <c r="F809" s="102"/>
      <c r="G809" s="102"/>
      <c r="H809" s="99"/>
      <c r="I809" s="103"/>
    </row>
    <row r="810">
      <c r="A810" s="98"/>
      <c r="B810" s="99"/>
      <c r="C810" s="100"/>
      <c r="D810" s="101"/>
      <c r="E810" s="99"/>
      <c r="F810" s="102"/>
      <c r="G810" s="102"/>
      <c r="H810" s="99"/>
      <c r="I810" s="103"/>
    </row>
    <row r="811">
      <c r="A811" s="98"/>
      <c r="B811" s="99"/>
      <c r="C811" s="100"/>
      <c r="D811" s="101"/>
      <c r="E811" s="99"/>
      <c r="F811" s="102"/>
      <c r="G811" s="102"/>
      <c r="H811" s="99"/>
      <c r="I811" s="103"/>
    </row>
    <row r="812">
      <c r="A812" s="98"/>
      <c r="B812" s="99"/>
      <c r="C812" s="100"/>
      <c r="D812" s="101"/>
      <c r="E812" s="99"/>
      <c r="F812" s="102"/>
      <c r="G812" s="102"/>
      <c r="H812" s="99"/>
      <c r="I812" s="103"/>
    </row>
    <row r="813">
      <c r="A813" s="98"/>
      <c r="B813" s="99"/>
      <c r="C813" s="100"/>
      <c r="D813" s="101"/>
      <c r="E813" s="99"/>
      <c r="F813" s="102"/>
      <c r="G813" s="102"/>
      <c r="H813" s="99"/>
      <c r="I813" s="103"/>
    </row>
    <row r="814">
      <c r="A814" s="98"/>
      <c r="B814" s="99"/>
      <c r="C814" s="100"/>
      <c r="D814" s="101"/>
      <c r="E814" s="99"/>
      <c r="F814" s="102"/>
      <c r="G814" s="102"/>
      <c r="H814" s="99"/>
      <c r="I814" s="103"/>
    </row>
    <row r="815">
      <c r="A815" s="98"/>
      <c r="B815" s="99"/>
      <c r="C815" s="100"/>
      <c r="D815" s="101"/>
      <c r="E815" s="99"/>
      <c r="F815" s="102"/>
      <c r="G815" s="102"/>
      <c r="H815" s="99"/>
      <c r="I815" s="103"/>
    </row>
    <row r="816">
      <c r="A816" s="98"/>
      <c r="B816" s="99"/>
      <c r="C816" s="100"/>
      <c r="D816" s="101"/>
      <c r="E816" s="99"/>
      <c r="F816" s="102"/>
      <c r="G816" s="102"/>
      <c r="H816" s="99"/>
      <c r="I816" s="103"/>
    </row>
    <row r="817">
      <c r="A817" s="98"/>
      <c r="B817" s="99"/>
      <c r="C817" s="100"/>
      <c r="D817" s="101"/>
      <c r="E817" s="99"/>
      <c r="F817" s="102"/>
      <c r="G817" s="102"/>
      <c r="H817" s="99"/>
      <c r="I817" s="103"/>
    </row>
    <row r="818">
      <c r="A818" s="98"/>
      <c r="B818" s="99"/>
      <c r="C818" s="100"/>
      <c r="D818" s="101"/>
      <c r="E818" s="99"/>
      <c r="F818" s="102"/>
      <c r="G818" s="102"/>
      <c r="H818" s="99"/>
      <c r="I818" s="103"/>
    </row>
    <row r="819">
      <c r="A819" s="98"/>
      <c r="B819" s="99"/>
      <c r="C819" s="100"/>
      <c r="D819" s="101"/>
      <c r="E819" s="99"/>
      <c r="F819" s="102"/>
      <c r="G819" s="102"/>
      <c r="H819" s="99"/>
      <c r="I819" s="103"/>
    </row>
    <row r="820">
      <c r="A820" s="98"/>
      <c r="B820" s="99"/>
      <c r="C820" s="100"/>
      <c r="D820" s="101"/>
      <c r="E820" s="99"/>
      <c r="F820" s="102"/>
      <c r="G820" s="102"/>
      <c r="H820" s="99"/>
      <c r="I820" s="103"/>
    </row>
    <row r="821">
      <c r="A821" s="98"/>
      <c r="B821" s="99"/>
      <c r="C821" s="100"/>
      <c r="D821" s="101"/>
      <c r="E821" s="99"/>
      <c r="F821" s="102"/>
      <c r="G821" s="102"/>
      <c r="H821" s="99"/>
      <c r="I821" s="103"/>
    </row>
    <row r="822">
      <c r="A822" s="98"/>
      <c r="B822" s="99"/>
      <c r="C822" s="100"/>
      <c r="D822" s="101"/>
      <c r="E822" s="99"/>
      <c r="F822" s="102"/>
      <c r="G822" s="102"/>
      <c r="H822" s="99"/>
      <c r="I822" s="103"/>
    </row>
    <row r="823">
      <c r="A823" s="98"/>
      <c r="B823" s="99"/>
      <c r="C823" s="100"/>
      <c r="D823" s="101"/>
      <c r="E823" s="99"/>
      <c r="F823" s="102"/>
      <c r="G823" s="102"/>
      <c r="H823" s="99"/>
      <c r="I823" s="103"/>
    </row>
    <row r="824">
      <c r="A824" s="98"/>
      <c r="B824" s="99"/>
      <c r="C824" s="100"/>
      <c r="D824" s="101"/>
      <c r="E824" s="99"/>
      <c r="F824" s="102"/>
      <c r="G824" s="102"/>
      <c r="H824" s="99"/>
      <c r="I824" s="103"/>
    </row>
    <row r="825">
      <c r="A825" s="98"/>
      <c r="B825" s="99"/>
      <c r="C825" s="100"/>
      <c r="D825" s="101"/>
      <c r="E825" s="99"/>
      <c r="F825" s="102"/>
      <c r="G825" s="102"/>
      <c r="H825" s="99"/>
      <c r="I825" s="103"/>
    </row>
    <row r="826">
      <c r="A826" s="98"/>
      <c r="B826" s="99"/>
      <c r="C826" s="100"/>
      <c r="D826" s="101"/>
      <c r="E826" s="99"/>
      <c r="F826" s="102"/>
      <c r="G826" s="102"/>
      <c r="H826" s="99"/>
      <c r="I826" s="103"/>
    </row>
    <row r="827">
      <c r="A827" s="98"/>
      <c r="B827" s="99"/>
      <c r="C827" s="100"/>
      <c r="D827" s="101"/>
      <c r="E827" s="99"/>
      <c r="F827" s="102"/>
      <c r="G827" s="102"/>
      <c r="H827" s="99"/>
      <c r="I827" s="103"/>
    </row>
    <row r="828">
      <c r="A828" s="98"/>
      <c r="B828" s="99"/>
      <c r="C828" s="100"/>
      <c r="D828" s="101"/>
      <c r="E828" s="99"/>
      <c r="F828" s="102"/>
      <c r="G828" s="102"/>
      <c r="H828" s="99"/>
      <c r="I828" s="103"/>
    </row>
    <row r="829">
      <c r="A829" s="98"/>
      <c r="B829" s="99"/>
      <c r="C829" s="100"/>
      <c r="D829" s="101"/>
      <c r="E829" s="99"/>
      <c r="F829" s="102"/>
      <c r="G829" s="102"/>
      <c r="H829" s="99"/>
      <c r="I829" s="103"/>
    </row>
    <row r="830">
      <c r="A830" s="98"/>
      <c r="B830" s="99"/>
      <c r="C830" s="100"/>
      <c r="D830" s="101"/>
      <c r="E830" s="99"/>
      <c r="F830" s="102"/>
      <c r="G830" s="102"/>
      <c r="H830" s="99"/>
      <c r="I830" s="103"/>
    </row>
    <row r="831">
      <c r="A831" s="98"/>
      <c r="B831" s="99"/>
      <c r="C831" s="100"/>
      <c r="D831" s="101"/>
      <c r="E831" s="99"/>
      <c r="F831" s="102"/>
      <c r="G831" s="102"/>
      <c r="H831" s="99"/>
      <c r="I831" s="103"/>
    </row>
    <row r="832">
      <c r="A832" s="98"/>
      <c r="B832" s="99"/>
      <c r="C832" s="100"/>
      <c r="D832" s="101"/>
      <c r="E832" s="99"/>
      <c r="F832" s="102"/>
      <c r="G832" s="102"/>
      <c r="H832" s="99"/>
      <c r="I832" s="103"/>
    </row>
    <row r="833">
      <c r="A833" s="98"/>
      <c r="B833" s="99"/>
      <c r="C833" s="100"/>
      <c r="D833" s="101"/>
      <c r="E833" s="99"/>
      <c r="F833" s="102"/>
      <c r="G833" s="102"/>
      <c r="H833" s="99"/>
      <c r="I833" s="103"/>
    </row>
    <row r="834">
      <c r="A834" s="98"/>
      <c r="B834" s="99"/>
      <c r="C834" s="100"/>
      <c r="D834" s="101"/>
      <c r="E834" s="99"/>
      <c r="F834" s="102"/>
      <c r="G834" s="102"/>
      <c r="H834" s="99"/>
      <c r="I834" s="103"/>
    </row>
    <row r="835">
      <c r="A835" s="98"/>
      <c r="B835" s="99"/>
      <c r="C835" s="100"/>
      <c r="D835" s="101"/>
      <c r="E835" s="99"/>
      <c r="F835" s="102"/>
      <c r="G835" s="102"/>
      <c r="H835" s="99"/>
      <c r="I835" s="103"/>
    </row>
    <row r="836">
      <c r="A836" s="98"/>
      <c r="B836" s="99"/>
      <c r="C836" s="100"/>
      <c r="D836" s="101"/>
      <c r="E836" s="99"/>
      <c r="F836" s="102"/>
      <c r="G836" s="102"/>
      <c r="H836" s="99"/>
      <c r="I836" s="103"/>
    </row>
    <row r="837">
      <c r="A837" s="98"/>
      <c r="B837" s="99"/>
      <c r="C837" s="100"/>
      <c r="D837" s="101"/>
      <c r="E837" s="99"/>
      <c r="F837" s="102"/>
      <c r="G837" s="102"/>
      <c r="H837" s="99"/>
      <c r="I837" s="103"/>
    </row>
    <row r="838">
      <c r="A838" s="98"/>
      <c r="B838" s="99"/>
      <c r="C838" s="100"/>
      <c r="D838" s="101"/>
      <c r="E838" s="99"/>
      <c r="F838" s="102"/>
      <c r="G838" s="102"/>
      <c r="H838" s="99"/>
      <c r="I838" s="103"/>
    </row>
    <row r="839">
      <c r="A839" s="98"/>
      <c r="B839" s="99"/>
      <c r="C839" s="100"/>
      <c r="D839" s="101"/>
      <c r="E839" s="99"/>
      <c r="F839" s="102"/>
      <c r="G839" s="102"/>
      <c r="H839" s="99"/>
      <c r="I839" s="103"/>
    </row>
    <row r="840">
      <c r="A840" s="98"/>
      <c r="B840" s="99"/>
      <c r="C840" s="100"/>
      <c r="D840" s="101"/>
      <c r="E840" s="99"/>
      <c r="F840" s="102"/>
      <c r="G840" s="102"/>
      <c r="H840" s="99"/>
      <c r="I840" s="103"/>
    </row>
    <row r="841">
      <c r="A841" s="98"/>
      <c r="B841" s="99"/>
      <c r="C841" s="100"/>
      <c r="D841" s="101"/>
      <c r="E841" s="99"/>
      <c r="F841" s="102"/>
      <c r="G841" s="102"/>
      <c r="H841" s="99"/>
      <c r="I841" s="103"/>
    </row>
    <row r="842">
      <c r="A842" s="98"/>
      <c r="B842" s="99"/>
      <c r="C842" s="100"/>
      <c r="D842" s="101"/>
      <c r="E842" s="99"/>
      <c r="F842" s="102"/>
      <c r="G842" s="102"/>
      <c r="H842" s="99"/>
      <c r="I842" s="103"/>
    </row>
    <row r="843">
      <c r="A843" s="98"/>
      <c r="B843" s="99"/>
      <c r="C843" s="100"/>
      <c r="D843" s="101"/>
      <c r="E843" s="99"/>
      <c r="F843" s="102"/>
      <c r="G843" s="102"/>
      <c r="H843" s="99"/>
      <c r="I843" s="103"/>
    </row>
    <row r="844">
      <c r="A844" s="98"/>
      <c r="B844" s="99"/>
      <c r="C844" s="100"/>
      <c r="D844" s="101"/>
      <c r="E844" s="99"/>
      <c r="F844" s="102"/>
      <c r="G844" s="102"/>
      <c r="H844" s="99"/>
      <c r="I844" s="103"/>
    </row>
    <row r="845">
      <c r="A845" s="98"/>
      <c r="B845" s="99"/>
      <c r="C845" s="100"/>
      <c r="D845" s="101"/>
      <c r="E845" s="99"/>
      <c r="F845" s="102"/>
      <c r="G845" s="102"/>
      <c r="H845" s="99"/>
      <c r="I845" s="103"/>
    </row>
    <row r="846">
      <c r="A846" s="98"/>
      <c r="B846" s="99"/>
      <c r="C846" s="100"/>
      <c r="D846" s="101"/>
      <c r="E846" s="99"/>
      <c r="F846" s="102"/>
      <c r="G846" s="102"/>
      <c r="H846" s="99"/>
      <c r="I846" s="103"/>
    </row>
    <row r="847">
      <c r="A847" s="98"/>
      <c r="B847" s="99"/>
      <c r="C847" s="100"/>
      <c r="D847" s="101"/>
      <c r="E847" s="99"/>
      <c r="F847" s="102"/>
      <c r="G847" s="102"/>
      <c r="H847" s="99"/>
      <c r="I847" s="103"/>
    </row>
    <row r="848">
      <c r="A848" s="98"/>
      <c r="B848" s="99"/>
      <c r="C848" s="100"/>
      <c r="D848" s="101"/>
      <c r="E848" s="99"/>
      <c r="F848" s="102"/>
      <c r="G848" s="102"/>
      <c r="H848" s="99"/>
      <c r="I848" s="103"/>
    </row>
    <row r="849">
      <c r="A849" s="98"/>
      <c r="B849" s="99"/>
      <c r="C849" s="100"/>
      <c r="D849" s="101"/>
      <c r="E849" s="99"/>
      <c r="F849" s="102"/>
      <c r="G849" s="102"/>
      <c r="H849" s="99"/>
      <c r="I849" s="103"/>
    </row>
    <row r="850">
      <c r="A850" s="98"/>
      <c r="B850" s="99"/>
      <c r="C850" s="100"/>
      <c r="D850" s="101"/>
      <c r="E850" s="99"/>
      <c r="F850" s="102"/>
      <c r="G850" s="102"/>
      <c r="H850" s="99"/>
      <c r="I850" s="103"/>
    </row>
    <row r="851">
      <c r="A851" s="98"/>
      <c r="B851" s="99"/>
      <c r="C851" s="100"/>
      <c r="D851" s="101"/>
      <c r="E851" s="99"/>
      <c r="F851" s="102"/>
      <c r="G851" s="102"/>
      <c r="H851" s="99"/>
      <c r="I851" s="103"/>
    </row>
    <row r="852">
      <c r="A852" s="98"/>
      <c r="B852" s="99"/>
      <c r="C852" s="100"/>
      <c r="D852" s="101"/>
      <c r="E852" s="99"/>
      <c r="F852" s="102"/>
      <c r="G852" s="102"/>
      <c r="H852" s="99"/>
      <c r="I852" s="103"/>
    </row>
    <row r="853">
      <c r="A853" s="98"/>
      <c r="B853" s="99"/>
      <c r="C853" s="100"/>
      <c r="D853" s="101"/>
      <c r="E853" s="99"/>
      <c r="F853" s="102"/>
      <c r="G853" s="102"/>
      <c r="H853" s="99"/>
      <c r="I853" s="103"/>
    </row>
    <row r="854">
      <c r="A854" s="98"/>
      <c r="B854" s="99"/>
      <c r="C854" s="100"/>
      <c r="D854" s="101"/>
      <c r="E854" s="99"/>
      <c r="F854" s="102"/>
      <c r="G854" s="102"/>
      <c r="H854" s="99"/>
      <c r="I854" s="103"/>
    </row>
    <row r="855">
      <c r="A855" s="98"/>
      <c r="B855" s="99"/>
      <c r="C855" s="100"/>
      <c r="D855" s="101"/>
      <c r="E855" s="99"/>
      <c r="F855" s="102"/>
      <c r="G855" s="102"/>
      <c r="H855" s="99"/>
      <c r="I855" s="103"/>
    </row>
    <row r="856">
      <c r="A856" s="98"/>
      <c r="B856" s="99"/>
      <c r="C856" s="100"/>
      <c r="D856" s="101"/>
      <c r="E856" s="99"/>
      <c r="F856" s="102"/>
      <c r="G856" s="102"/>
      <c r="H856" s="99"/>
      <c r="I856" s="103"/>
    </row>
    <row r="857">
      <c r="A857" s="98"/>
      <c r="B857" s="99"/>
      <c r="C857" s="100"/>
      <c r="D857" s="101"/>
      <c r="E857" s="99"/>
      <c r="F857" s="102"/>
      <c r="G857" s="102"/>
      <c r="H857" s="99"/>
      <c r="I857" s="103"/>
    </row>
    <row r="858">
      <c r="A858" s="98"/>
      <c r="B858" s="99"/>
      <c r="C858" s="100"/>
      <c r="D858" s="101"/>
      <c r="E858" s="99"/>
      <c r="F858" s="102"/>
      <c r="G858" s="102"/>
      <c r="H858" s="99"/>
      <c r="I858" s="103"/>
    </row>
    <row r="859">
      <c r="A859" s="98"/>
      <c r="B859" s="99"/>
      <c r="C859" s="100"/>
      <c r="D859" s="101"/>
      <c r="E859" s="99"/>
      <c r="F859" s="102"/>
      <c r="G859" s="102"/>
      <c r="H859" s="99"/>
      <c r="I859" s="103"/>
    </row>
    <row r="860">
      <c r="A860" s="98"/>
      <c r="B860" s="99"/>
      <c r="C860" s="100"/>
      <c r="D860" s="101"/>
      <c r="E860" s="99"/>
      <c r="F860" s="102"/>
      <c r="G860" s="102"/>
      <c r="H860" s="99"/>
      <c r="I860" s="103"/>
    </row>
    <row r="861">
      <c r="A861" s="98"/>
      <c r="B861" s="99"/>
      <c r="C861" s="100"/>
      <c r="D861" s="101"/>
      <c r="E861" s="99"/>
      <c r="F861" s="102"/>
      <c r="G861" s="102"/>
      <c r="H861" s="99"/>
      <c r="I861" s="103"/>
    </row>
    <row r="862">
      <c r="A862" s="98"/>
      <c r="B862" s="99"/>
      <c r="C862" s="100"/>
      <c r="D862" s="101"/>
      <c r="E862" s="99"/>
      <c r="F862" s="102"/>
      <c r="G862" s="102"/>
      <c r="H862" s="99"/>
      <c r="I862" s="103"/>
    </row>
    <row r="863">
      <c r="A863" s="98"/>
      <c r="B863" s="99"/>
      <c r="C863" s="100"/>
      <c r="D863" s="101"/>
      <c r="E863" s="99"/>
      <c r="F863" s="102"/>
      <c r="G863" s="102"/>
      <c r="H863" s="99"/>
      <c r="I863" s="103"/>
    </row>
    <row r="864">
      <c r="A864" s="98"/>
      <c r="B864" s="99"/>
      <c r="C864" s="100"/>
      <c r="D864" s="101"/>
      <c r="E864" s="99"/>
      <c r="F864" s="102"/>
      <c r="G864" s="102"/>
      <c r="H864" s="99"/>
      <c r="I864" s="103"/>
    </row>
    <row r="865">
      <c r="A865" s="98"/>
      <c r="B865" s="99"/>
      <c r="C865" s="100"/>
      <c r="D865" s="101"/>
      <c r="E865" s="99"/>
      <c r="F865" s="102"/>
      <c r="G865" s="102"/>
      <c r="H865" s="99"/>
      <c r="I865" s="103"/>
    </row>
    <row r="866">
      <c r="A866" s="98"/>
      <c r="B866" s="99"/>
      <c r="C866" s="100"/>
      <c r="D866" s="101"/>
      <c r="E866" s="99"/>
      <c r="F866" s="102"/>
      <c r="G866" s="102"/>
      <c r="H866" s="99"/>
      <c r="I866" s="103"/>
    </row>
    <row r="867">
      <c r="A867" s="98"/>
      <c r="B867" s="99"/>
      <c r="C867" s="100"/>
      <c r="D867" s="101"/>
      <c r="E867" s="99"/>
      <c r="F867" s="102"/>
      <c r="G867" s="102"/>
      <c r="H867" s="99"/>
      <c r="I867" s="103"/>
    </row>
    <row r="868">
      <c r="A868" s="98"/>
      <c r="B868" s="99"/>
      <c r="C868" s="100"/>
      <c r="D868" s="101"/>
      <c r="E868" s="99"/>
      <c r="F868" s="102"/>
      <c r="G868" s="102"/>
      <c r="H868" s="99"/>
      <c r="I868" s="103"/>
    </row>
    <row r="869">
      <c r="A869" s="98"/>
      <c r="B869" s="99"/>
      <c r="C869" s="100"/>
      <c r="D869" s="101"/>
      <c r="E869" s="99"/>
      <c r="F869" s="102"/>
      <c r="G869" s="102"/>
      <c r="H869" s="99"/>
      <c r="I869" s="103"/>
    </row>
    <row r="870">
      <c r="A870" s="98"/>
      <c r="B870" s="99"/>
      <c r="C870" s="100"/>
      <c r="D870" s="101"/>
      <c r="E870" s="99"/>
      <c r="F870" s="102"/>
      <c r="G870" s="102"/>
      <c r="H870" s="99"/>
      <c r="I870" s="103"/>
    </row>
    <row r="871">
      <c r="A871" s="98"/>
      <c r="B871" s="99"/>
      <c r="C871" s="100"/>
      <c r="D871" s="101"/>
      <c r="E871" s="99"/>
      <c r="F871" s="102"/>
      <c r="G871" s="102"/>
      <c r="H871" s="99"/>
      <c r="I871" s="103"/>
    </row>
    <row r="872">
      <c r="A872" s="98"/>
      <c r="B872" s="99"/>
      <c r="C872" s="100"/>
      <c r="D872" s="101"/>
      <c r="E872" s="99"/>
      <c r="F872" s="102"/>
      <c r="G872" s="102"/>
      <c r="H872" s="99"/>
      <c r="I872" s="103"/>
    </row>
    <row r="873">
      <c r="A873" s="98"/>
      <c r="B873" s="99"/>
      <c r="C873" s="100"/>
      <c r="D873" s="101"/>
      <c r="E873" s="99"/>
      <c r="F873" s="102"/>
      <c r="G873" s="102"/>
      <c r="H873" s="99"/>
      <c r="I873" s="103"/>
    </row>
    <row r="874">
      <c r="A874" s="98"/>
      <c r="B874" s="99"/>
      <c r="C874" s="100"/>
      <c r="D874" s="101"/>
      <c r="E874" s="99"/>
      <c r="F874" s="102"/>
      <c r="G874" s="102"/>
      <c r="H874" s="99"/>
      <c r="I874" s="103"/>
    </row>
    <row r="875">
      <c r="A875" s="98"/>
      <c r="B875" s="99"/>
      <c r="C875" s="100"/>
      <c r="D875" s="101"/>
      <c r="E875" s="99"/>
      <c r="F875" s="102"/>
      <c r="G875" s="102"/>
      <c r="H875" s="99"/>
      <c r="I875" s="103"/>
    </row>
    <row r="876">
      <c r="A876" s="98"/>
      <c r="B876" s="99"/>
      <c r="C876" s="100"/>
      <c r="D876" s="101"/>
      <c r="E876" s="99"/>
      <c r="F876" s="102"/>
      <c r="G876" s="102"/>
      <c r="H876" s="99"/>
      <c r="I876" s="103"/>
    </row>
    <row r="877">
      <c r="A877" s="98"/>
      <c r="B877" s="99"/>
      <c r="C877" s="100"/>
      <c r="D877" s="101"/>
      <c r="E877" s="99"/>
      <c r="F877" s="102"/>
      <c r="G877" s="102"/>
      <c r="H877" s="99"/>
      <c r="I877" s="103"/>
    </row>
    <row r="878">
      <c r="A878" s="98"/>
      <c r="B878" s="99"/>
      <c r="C878" s="100"/>
      <c r="D878" s="101"/>
      <c r="E878" s="99"/>
      <c r="F878" s="102"/>
      <c r="G878" s="102"/>
      <c r="H878" s="99"/>
      <c r="I878" s="103"/>
    </row>
    <row r="879">
      <c r="A879" s="98"/>
      <c r="B879" s="99"/>
      <c r="C879" s="100"/>
      <c r="D879" s="101"/>
      <c r="E879" s="99"/>
      <c r="F879" s="102"/>
      <c r="G879" s="102"/>
      <c r="H879" s="99"/>
      <c r="I879" s="103"/>
    </row>
    <row r="880">
      <c r="A880" s="98"/>
      <c r="B880" s="99"/>
      <c r="C880" s="100"/>
      <c r="D880" s="101"/>
      <c r="E880" s="99"/>
      <c r="F880" s="102"/>
      <c r="G880" s="102"/>
      <c r="H880" s="99"/>
      <c r="I880" s="103"/>
    </row>
    <row r="881">
      <c r="A881" s="98"/>
      <c r="B881" s="99"/>
      <c r="C881" s="100"/>
      <c r="D881" s="101"/>
      <c r="E881" s="99"/>
      <c r="F881" s="102"/>
      <c r="G881" s="102"/>
      <c r="H881" s="99"/>
      <c r="I881" s="103"/>
    </row>
    <row r="882">
      <c r="A882" s="98"/>
      <c r="B882" s="99"/>
      <c r="C882" s="100"/>
      <c r="D882" s="101"/>
      <c r="E882" s="99"/>
      <c r="F882" s="102"/>
      <c r="G882" s="102"/>
      <c r="H882" s="99"/>
      <c r="I882" s="103"/>
    </row>
    <row r="883">
      <c r="A883" s="98"/>
      <c r="B883" s="99"/>
      <c r="C883" s="100"/>
      <c r="D883" s="101"/>
      <c r="E883" s="99"/>
      <c r="F883" s="102"/>
      <c r="G883" s="102"/>
      <c r="H883" s="99"/>
      <c r="I883" s="103"/>
    </row>
    <row r="884">
      <c r="A884" s="98"/>
      <c r="B884" s="99"/>
      <c r="C884" s="100"/>
      <c r="D884" s="101"/>
      <c r="E884" s="99"/>
      <c r="F884" s="102"/>
      <c r="G884" s="102"/>
      <c r="H884" s="99"/>
      <c r="I884" s="103"/>
    </row>
    <row r="885">
      <c r="A885" s="98"/>
      <c r="B885" s="99"/>
      <c r="C885" s="100"/>
      <c r="D885" s="101"/>
      <c r="E885" s="99"/>
      <c r="F885" s="102"/>
      <c r="G885" s="102"/>
      <c r="H885" s="99"/>
      <c r="I885" s="103"/>
    </row>
    <row r="886">
      <c r="A886" s="98"/>
      <c r="B886" s="99"/>
      <c r="C886" s="100"/>
      <c r="D886" s="101"/>
      <c r="E886" s="99"/>
      <c r="F886" s="102"/>
      <c r="G886" s="102"/>
      <c r="H886" s="99"/>
      <c r="I886" s="103"/>
    </row>
    <row r="887">
      <c r="A887" s="98"/>
      <c r="B887" s="99"/>
      <c r="C887" s="100"/>
      <c r="D887" s="101"/>
      <c r="E887" s="99"/>
      <c r="F887" s="102"/>
      <c r="G887" s="102"/>
      <c r="H887" s="99"/>
      <c r="I887" s="103"/>
    </row>
    <row r="888">
      <c r="A888" s="98"/>
      <c r="B888" s="99"/>
      <c r="C888" s="100"/>
      <c r="D888" s="101"/>
      <c r="E888" s="99"/>
      <c r="F888" s="102"/>
      <c r="G888" s="102"/>
      <c r="H888" s="99"/>
      <c r="I888" s="103"/>
    </row>
    <row r="889">
      <c r="A889" s="98"/>
      <c r="B889" s="99"/>
      <c r="C889" s="100"/>
      <c r="D889" s="101"/>
      <c r="E889" s="99"/>
      <c r="F889" s="102"/>
      <c r="G889" s="102"/>
      <c r="H889" s="99"/>
      <c r="I889" s="103"/>
    </row>
    <row r="890">
      <c r="A890" s="98"/>
      <c r="B890" s="99"/>
      <c r="C890" s="100"/>
      <c r="D890" s="101"/>
      <c r="E890" s="99"/>
      <c r="F890" s="102"/>
      <c r="G890" s="102"/>
      <c r="H890" s="99"/>
      <c r="I890" s="103"/>
    </row>
    <row r="891">
      <c r="A891" s="98"/>
      <c r="B891" s="99"/>
      <c r="C891" s="100"/>
      <c r="D891" s="101"/>
      <c r="E891" s="99"/>
      <c r="F891" s="102"/>
      <c r="G891" s="102"/>
      <c r="H891" s="99"/>
      <c r="I891" s="103"/>
    </row>
    <row r="892">
      <c r="A892" s="98"/>
      <c r="B892" s="99"/>
      <c r="C892" s="100"/>
      <c r="D892" s="101"/>
      <c r="E892" s="99"/>
      <c r="F892" s="102"/>
      <c r="G892" s="102"/>
      <c r="H892" s="99"/>
      <c r="I892" s="103"/>
    </row>
    <row r="893">
      <c r="A893" s="98"/>
      <c r="B893" s="99"/>
      <c r="C893" s="100"/>
      <c r="D893" s="101"/>
      <c r="E893" s="99"/>
      <c r="F893" s="102"/>
      <c r="G893" s="102"/>
      <c r="H893" s="99"/>
      <c r="I893" s="103"/>
    </row>
    <row r="894">
      <c r="A894" s="98"/>
      <c r="B894" s="99"/>
      <c r="C894" s="100"/>
      <c r="D894" s="101"/>
      <c r="E894" s="99"/>
      <c r="F894" s="102"/>
      <c r="G894" s="102"/>
      <c r="H894" s="99"/>
      <c r="I894" s="103"/>
    </row>
    <row r="895">
      <c r="A895" s="98"/>
      <c r="B895" s="99"/>
      <c r="C895" s="100"/>
      <c r="D895" s="101"/>
      <c r="E895" s="99"/>
      <c r="F895" s="102"/>
      <c r="G895" s="102"/>
      <c r="H895" s="99"/>
      <c r="I895" s="103"/>
    </row>
    <row r="896">
      <c r="A896" s="98"/>
      <c r="B896" s="99"/>
      <c r="C896" s="100"/>
      <c r="D896" s="101"/>
      <c r="E896" s="99"/>
      <c r="F896" s="102"/>
      <c r="G896" s="102"/>
      <c r="H896" s="99"/>
      <c r="I896" s="103"/>
    </row>
    <row r="897">
      <c r="A897" s="98"/>
      <c r="B897" s="99"/>
      <c r="C897" s="100"/>
      <c r="D897" s="101"/>
      <c r="E897" s="99"/>
      <c r="F897" s="102"/>
      <c r="G897" s="102"/>
      <c r="H897" s="99"/>
      <c r="I897" s="103"/>
    </row>
    <row r="898">
      <c r="A898" s="98"/>
      <c r="B898" s="99"/>
      <c r="C898" s="100"/>
      <c r="D898" s="101"/>
      <c r="E898" s="99"/>
      <c r="F898" s="102"/>
      <c r="G898" s="102"/>
      <c r="H898" s="99"/>
      <c r="I898" s="103"/>
    </row>
    <row r="899">
      <c r="A899" s="98"/>
      <c r="B899" s="99"/>
      <c r="C899" s="100"/>
      <c r="D899" s="101"/>
      <c r="E899" s="99"/>
      <c r="F899" s="102"/>
      <c r="G899" s="102"/>
      <c r="H899" s="99"/>
      <c r="I899" s="103"/>
    </row>
    <row r="900">
      <c r="A900" s="98"/>
      <c r="B900" s="99"/>
      <c r="C900" s="100"/>
      <c r="D900" s="101"/>
      <c r="E900" s="99"/>
      <c r="F900" s="102"/>
      <c r="G900" s="102"/>
      <c r="H900" s="99"/>
      <c r="I900" s="103"/>
    </row>
    <row r="901">
      <c r="A901" s="98"/>
      <c r="B901" s="99"/>
      <c r="C901" s="100"/>
      <c r="D901" s="101"/>
      <c r="E901" s="99"/>
      <c r="F901" s="102"/>
      <c r="G901" s="102"/>
      <c r="H901" s="99"/>
      <c r="I901" s="103"/>
    </row>
    <row r="902">
      <c r="A902" s="98"/>
      <c r="B902" s="99"/>
      <c r="C902" s="100"/>
      <c r="D902" s="101"/>
      <c r="E902" s="99"/>
      <c r="F902" s="102"/>
      <c r="G902" s="102"/>
      <c r="H902" s="99"/>
      <c r="I902" s="103"/>
    </row>
    <row r="903">
      <c r="A903" s="98"/>
      <c r="B903" s="99"/>
      <c r="C903" s="100"/>
      <c r="D903" s="101"/>
      <c r="E903" s="99"/>
      <c r="F903" s="102"/>
      <c r="G903" s="102"/>
      <c r="H903" s="99"/>
      <c r="I903" s="103"/>
    </row>
    <row r="904">
      <c r="A904" s="98"/>
      <c r="B904" s="99"/>
      <c r="C904" s="100"/>
      <c r="D904" s="101"/>
      <c r="E904" s="99"/>
      <c r="F904" s="102"/>
      <c r="G904" s="102"/>
      <c r="H904" s="99"/>
      <c r="I904" s="103"/>
    </row>
    <row r="905">
      <c r="A905" s="98"/>
      <c r="B905" s="99"/>
      <c r="C905" s="100"/>
      <c r="D905" s="101"/>
      <c r="E905" s="99"/>
      <c r="F905" s="102"/>
      <c r="G905" s="102"/>
      <c r="H905" s="99"/>
      <c r="I905" s="103"/>
    </row>
    <row r="906">
      <c r="A906" s="98"/>
      <c r="B906" s="99"/>
      <c r="C906" s="100"/>
      <c r="D906" s="101"/>
      <c r="E906" s="99"/>
      <c r="F906" s="102"/>
      <c r="G906" s="102"/>
      <c r="H906" s="99"/>
      <c r="I906" s="103"/>
    </row>
    <row r="907">
      <c r="A907" s="98"/>
      <c r="B907" s="99"/>
      <c r="C907" s="100"/>
      <c r="D907" s="101"/>
      <c r="E907" s="99"/>
      <c r="F907" s="102"/>
      <c r="G907" s="102"/>
      <c r="H907" s="99"/>
      <c r="I907" s="103"/>
    </row>
    <row r="908">
      <c r="A908" s="98"/>
      <c r="B908" s="99"/>
      <c r="C908" s="100"/>
      <c r="D908" s="101"/>
      <c r="E908" s="99"/>
      <c r="F908" s="102"/>
      <c r="G908" s="102"/>
      <c r="H908" s="99"/>
      <c r="I908" s="103"/>
    </row>
    <row r="909">
      <c r="A909" s="98"/>
      <c r="B909" s="99"/>
      <c r="C909" s="100"/>
      <c r="D909" s="101"/>
      <c r="E909" s="99"/>
      <c r="F909" s="102"/>
      <c r="G909" s="102"/>
      <c r="H909" s="99"/>
      <c r="I909" s="103"/>
    </row>
    <row r="910">
      <c r="A910" s="98"/>
      <c r="B910" s="99"/>
      <c r="C910" s="100"/>
      <c r="D910" s="101"/>
      <c r="E910" s="99"/>
      <c r="F910" s="102"/>
      <c r="G910" s="102"/>
      <c r="H910" s="99"/>
      <c r="I910" s="103"/>
    </row>
    <row r="911">
      <c r="A911" s="98"/>
      <c r="B911" s="99"/>
      <c r="C911" s="100"/>
      <c r="D911" s="101"/>
      <c r="E911" s="99"/>
      <c r="F911" s="102"/>
      <c r="G911" s="102"/>
      <c r="H911" s="99"/>
      <c r="I911" s="103"/>
    </row>
    <row r="912">
      <c r="A912" s="98"/>
      <c r="B912" s="99"/>
      <c r="C912" s="100"/>
      <c r="D912" s="101"/>
      <c r="E912" s="99"/>
      <c r="F912" s="102"/>
      <c r="G912" s="102"/>
      <c r="H912" s="99"/>
      <c r="I912" s="103"/>
    </row>
    <row r="913">
      <c r="A913" s="98"/>
      <c r="B913" s="99"/>
      <c r="C913" s="100"/>
      <c r="D913" s="101"/>
      <c r="E913" s="99"/>
      <c r="F913" s="102"/>
      <c r="G913" s="102"/>
      <c r="H913" s="99"/>
      <c r="I913" s="103"/>
    </row>
    <row r="914">
      <c r="A914" s="98"/>
      <c r="B914" s="99"/>
      <c r="C914" s="100"/>
      <c r="D914" s="101"/>
      <c r="E914" s="99"/>
      <c r="F914" s="102"/>
      <c r="G914" s="102"/>
      <c r="H914" s="99"/>
      <c r="I914" s="103"/>
    </row>
    <row r="915">
      <c r="A915" s="98"/>
      <c r="B915" s="99"/>
      <c r="C915" s="100"/>
      <c r="D915" s="101"/>
      <c r="E915" s="99"/>
      <c r="F915" s="102"/>
      <c r="G915" s="102"/>
      <c r="H915" s="99"/>
      <c r="I915" s="103"/>
    </row>
    <row r="916">
      <c r="A916" s="98"/>
      <c r="B916" s="99"/>
      <c r="C916" s="100"/>
      <c r="D916" s="101"/>
      <c r="E916" s="99"/>
      <c r="F916" s="102"/>
      <c r="G916" s="102"/>
      <c r="H916" s="99"/>
      <c r="I916" s="103"/>
    </row>
    <row r="917">
      <c r="A917" s="98"/>
      <c r="B917" s="99"/>
      <c r="C917" s="100"/>
      <c r="D917" s="101"/>
      <c r="E917" s="99"/>
      <c r="F917" s="102"/>
      <c r="G917" s="102"/>
      <c r="H917" s="99"/>
      <c r="I917" s="103"/>
    </row>
    <row r="918">
      <c r="A918" s="98"/>
      <c r="B918" s="99"/>
      <c r="C918" s="100"/>
      <c r="D918" s="101"/>
      <c r="E918" s="99"/>
      <c r="F918" s="102"/>
      <c r="G918" s="102"/>
      <c r="H918" s="99"/>
      <c r="I918" s="103"/>
    </row>
    <row r="919">
      <c r="A919" s="98"/>
      <c r="B919" s="99"/>
      <c r="C919" s="100"/>
      <c r="D919" s="101"/>
      <c r="E919" s="99"/>
      <c r="F919" s="102"/>
      <c r="G919" s="102"/>
      <c r="H919" s="99"/>
      <c r="I919" s="103"/>
    </row>
    <row r="920">
      <c r="A920" s="98"/>
      <c r="B920" s="99"/>
      <c r="C920" s="100"/>
      <c r="D920" s="101"/>
      <c r="E920" s="99"/>
      <c r="F920" s="102"/>
      <c r="G920" s="102"/>
      <c r="H920" s="99"/>
      <c r="I920" s="103"/>
    </row>
    <row r="921">
      <c r="A921" s="98"/>
      <c r="B921" s="99"/>
      <c r="C921" s="100"/>
      <c r="D921" s="101"/>
      <c r="E921" s="99"/>
      <c r="F921" s="102"/>
      <c r="G921" s="102"/>
      <c r="H921" s="99"/>
      <c r="I921" s="103"/>
    </row>
    <row r="922">
      <c r="A922" s="98"/>
      <c r="B922" s="99"/>
      <c r="C922" s="100"/>
      <c r="D922" s="101"/>
      <c r="E922" s="99"/>
      <c r="F922" s="102"/>
      <c r="G922" s="102"/>
      <c r="H922" s="99"/>
      <c r="I922" s="103"/>
    </row>
    <row r="923">
      <c r="A923" s="98"/>
      <c r="B923" s="99"/>
      <c r="C923" s="100"/>
      <c r="D923" s="101"/>
      <c r="E923" s="99"/>
      <c r="F923" s="102"/>
      <c r="G923" s="102"/>
      <c r="H923" s="99"/>
      <c r="I923" s="103"/>
    </row>
    <row r="924">
      <c r="A924" s="98"/>
      <c r="B924" s="99"/>
      <c r="C924" s="100"/>
      <c r="D924" s="101"/>
      <c r="E924" s="99"/>
      <c r="F924" s="102"/>
      <c r="G924" s="102"/>
      <c r="H924" s="99"/>
      <c r="I924" s="103"/>
    </row>
    <row r="925">
      <c r="A925" s="98"/>
      <c r="B925" s="99"/>
      <c r="C925" s="100"/>
      <c r="D925" s="101"/>
      <c r="E925" s="99"/>
      <c r="F925" s="102"/>
      <c r="G925" s="102"/>
      <c r="H925" s="99"/>
      <c r="I925" s="103"/>
    </row>
    <row r="926">
      <c r="A926" s="98"/>
      <c r="B926" s="99"/>
      <c r="C926" s="100"/>
      <c r="D926" s="101"/>
      <c r="E926" s="99"/>
      <c r="F926" s="102"/>
      <c r="G926" s="102"/>
      <c r="H926" s="99"/>
      <c r="I926" s="103"/>
    </row>
    <row r="927">
      <c r="A927" s="98"/>
      <c r="B927" s="99"/>
      <c r="C927" s="100"/>
      <c r="D927" s="101"/>
      <c r="E927" s="99"/>
      <c r="F927" s="102"/>
      <c r="G927" s="102"/>
      <c r="H927" s="99"/>
      <c r="I927" s="103"/>
    </row>
    <row r="928">
      <c r="A928" s="98"/>
      <c r="B928" s="99"/>
      <c r="C928" s="100"/>
      <c r="D928" s="101"/>
      <c r="E928" s="99"/>
      <c r="F928" s="102"/>
      <c r="G928" s="102"/>
      <c r="H928" s="99"/>
      <c r="I928" s="103"/>
    </row>
    <row r="929">
      <c r="A929" s="98"/>
      <c r="B929" s="99"/>
      <c r="C929" s="100"/>
      <c r="D929" s="101"/>
      <c r="E929" s="99"/>
      <c r="F929" s="102"/>
      <c r="G929" s="102"/>
      <c r="H929" s="99"/>
      <c r="I929" s="103"/>
    </row>
    <row r="930">
      <c r="A930" s="98"/>
      <c r="B930" s="99"/>
      <c r="C930" s="100"/>
      <c r="D930" s="101"/>
      <c r="E930" s="99"/>
      <c r="F930" s="102"/>
      <c r="G930" s="102"/>
      <c r="H930" s="99"/>
      <c r="I930" s="103"/>
    </row>
    <row r="931">
      <c r="A931" s="98"/>
      <c r="B931" s="99"/>
      <c r="C931" s="100"/>
      <c r="D931" s="101"/>
      <c r="E931" s="99"/>
      <c r="F931" s="102"/>
      <c r="G931" s="102"/>
      <c r="H931" s="99"/>
      <c r="I931" s="103"/>
    </row>
    <row r="932">
      <c r="A932" s="98"/>
      <c r="B932" s="99"/>
      <c r="C932" s="100"/>
      <c r="D932" s="101"/>
      <c r="E932" s="99"/>
      <c r="F932" s="102"/>
      <c r="G932" s="102"/>
      <c r="H932" s="99"/>
      <c r="I932" s="103"/>
    </row>
    <row r="933">
      <c r="A933" s="98"/>
      <c r="B933" s="99"/>
      <c r="C933" s="100"/>
      <c r="D933" s="101"/>
      <c r="E933" s="99"/>
      <c r="F933" s="102"/>
      <c r="G933" s="102"/>
      <c r="H933" s="99"/>
      <c r="I933" s="103"/>
    </row>
    <row r="934">
      <c r="A934" s="98"/>
      <c r="B934" s="99"/>
      <c r="C934" s="100"/>
      <c r="D934" s="101"/>
      <c r="E934" s="99"/>
      <c r="F934" s="102"/>
      <c r="G934" s="102"/>
      <c r="H934" s="99"/>
      <c r="I934" s="103"/>
    </row>
    <row r="935">
      <c r="A935" s="98"/>
      <c r="B935" s="99"/>
      <c r="C935" s="100"/>
      <c r="D935" s="101"/>
      <c r="E935" s="99"/>
      <c r="F935" s="102"/>
      <c r="G935" s="102"/>
      <c r="H935" s="99"/>
      <c r="I935" s="103"/>
    </row>
    <row r="936">
      <c r="A936" s="98"/>
      <c r="B936" s="99"/>
      <c r="C936" s="100"/>
      <c r="D936" s="101"/>
      <c r="E936" s="99"/>
      <c r="F936" s="102"/>
      <c r="G936" s="102"/>
      <c r="H936" s="99"/>
      <c r="I936" s="103"/>
    </row>
    <row r="937">
      <c r="A937" s="98"/>
      <c r="B937" s="99"/>
      <c r="C937" s="100"/>
      <c r="D937" s="101"/>
      <c r="E937" s="99"/>
      <c r="F937" s="102"/>
      <c r="G937" s="102"/>
      <c r="H937" s="99"/>
      <c r="I937" s="103"/>
    </row>
    <row r="938">
      <c r="A938" s="98"/>
      <c r="B938" s="99"/>
      <c r="C938" s="100"/>
      <c r="D938" s="101"/>
      <c r="E938" s="99"/>
      <c r="F938" s="102"/>
      <c r="G938" s="102"/>
      <c r="H938" s="99"/>
      <c r="I938" s="103"/>
    </row>
    <row r="939">
      <c r="A939" s="98"/>
      <c r="B939" s="99"/>
      <c r="C939" s="100"/>
      <c r="D939" s="101"/>
      <c r="E939" s="99"/>
      <c r="F939" s="102"/>
      <c r="G939" s="102"/>
      <c r="H939" s="99"/>
      <c r="I939" s="103"/>
    </row>
    <row r="940">
      <c r="A940" s="98"/>
      <c r="B940" s="99"/>
      <c r="C940" s="100"/>
      <c r="D940" s="101"/>
      <c r="E940" s="99"/>
      <c r="F940" s="102"/>
      <c r="G940" s="102"/>
      <c r="H940" s="99"/>
      <c r="I940" s="103"/>
    </row>
    <row r="941">
      <c r="A941" s="98"/>
      <c r="B941" s="99"/>
      <c r="C941" s="100"/>
      <c r="D941" s="101"/>
      <c r="E941" s="99"/>
      <c r="F941" s="102"/>
      <c r="G941" s="102"/>
      <c r="H941" s="99"/>
      <c r="I941" s="103"/>
    </row>
    <row r="942">
      <c r="A942" s="98"/>
      <c r="B942" s="99"/>
      <c r="C942" s="100"/>
      <c r="D942" s="101"/>
      <c r="E942" s="99"/>
      <c r="F942" s="102"/>
      <c r="G942" s="102"/>
      <c r="H942" s="99"/>
      <c r="I942" s="103"/>
    </row>
    <row r="943">
      <c r="A943" s="98"/>
      <c r="B943" s="99"/>
      <c r="C943" s="100"/>
      <c r="D943" s="101"/>
      <c r="E943" s="99"/>
      <c r="F943" s="102"/>
      <c r="G943" s="102"/>
      <c r="H943" s="99"/>
      <c r="I943" s="103"/>
    </row>
    <row r="944">
      <c r="A944" s="98"/>
      <c r="B944" s="99"/>
      <c r="C944" s="100"/>
      <c r="D944" s="101"/>
      <c r="E944" s="99"/>
      <c r="F944" s="102"/>
      <c r="G944" s="102"/>
      <c r="H944" s="99"/>
      <c r="I944" s="103"/>
    </row>
    <row r="945">
      <c r="A945" s="98"/>
      <c r="B945" s="99"/>
      <c r="C945" s="100"/>
      <c r="D945" s="101"/>
      <c r="E945" s="99"/>
      <c r="F945" s="102"/>
      <c r="G945" s="102"/>
      <c r="H945" s="99"/>
      <c r="I945" s="103"/>
    </row>
    <row r="946">
      <c r="A946" s="98"/>
      <c r="B946" s="99"/>
      <c r="C946" s="100"/>
      <c r="D946" s="101"/>
      <c r="E946" s="99"/>
      <c r="F946" s="102"/>
      <c r="G946" s="102"/>
      <c r="H946" s="99"/>
      <c r="I946" s="103"/>
    </row>
    <row r="947">
      <c r="A947" s="98"/>
      <c r="B947" s="99"/>
      <c r="C947" s="100"/>
      <c r="D947" s="101"/>
      <c r="E947" s="99"/>
      <c r="F947" s="102"/>
      <c r="G947" s="102"/>
      <c r="H947" s="99"/>
      <c r="I947" s="103"/>
    </row>
    <row r="948">
      <c r="A948" s="98"/>
      <c r="B948" s="99"/>
      <c r="C948" s="100"/>
      <c r="D948" s="101"/>
      <c r="E948" s="99"/>
      <c r="F948" s="102"/>
      <c r="G948" s="102"/>
      <c r="H948" s="99"/>
      <c r="I948" s="103"/>
    </row>
    <row r="949">
      <c r="A949" s="98"/>
      <c r="B949" s="99"/>
      <c r="C949" s="100"/>
      <c r="D949" s="101"/>
      <c r="E949" s="99"/>
      <c r="F949" s="102"/>
      <c r="G949" s="102"/>
      <c r="H949" s="99"/>
      <c r="I949" s="103"/>
    </row>
    <row r="950">
      <c r="A950" s="98"/>
      <c r="B950" s="99"/>
      <c r="C950" s="100"/>
      <c r="D950" s="101"/>
      <c r="E950" s="99"/>
      <c r="F950" s="102"/>
      <c r="G950" s="102"/>
      <c r="H950" s="99"/>
      <c r="I950" s="103"/>
    </row>
    <row r="951">
      <c r="A951" s="98"/>
      <c r="B951" s="99"/>
      <c r="C951" s="100"/>
      <c r="D951" s="101"/>
      <c r="E951" s="99"/>
      <c r="F951" s="102"/>
      <c r="G951" s="102"/>
      <c r="H951" s="99"/>
      <c r="I951" s="103"/>
    </row>
    <row r="952">
      <c r="A952" s="98"/>
      <c r="B952" s="99"/>
      <c r="C952" s="100"/>
      <c r="D952" s="101"/>
      <c r="E952" s="99"/>
      <c r="F952" s="102"/>
      <c r="G952" s="102"/>
      <c r="H952" s="99"/>
      <c r="I952" s="103"/>
    </row>
    <row r="953">
      <c r="A953" s="98"/>
      <c r="B953" s="99"/>
      <c r="C953" s="100"/>
      <c r="D953" s="101"/>
      <c r="E953" s="99"/>
      <c r="F953" s="102"/>
      <c r="G953" s="102"/>
      <c r="H953" s="99"/>
      <c r="I953" s="103"/>
    </row>
    <row r="954">
      <c r="A954" s="98"/>
      <c r="B954" s="99"/>
      <c r="C954" s="100"/>
      <c r="D954" s="101"/>
      <c r="E954" s="99"/>
      <c r="F954" s="102"/>
      <c r="G954" s="102"/>
      <c r="H954" s="99"/>
      <c r="I954" s="103"/>
    </row>
    <row r="955">
      <c r="A955" s="98"/>
      <c r="B955" s="99"/>
      <c r="C955" s="100"/>
      <c r="D955" s="101"/>
      <c r="E955" s="99"/>
      <c r="F955" s="102"/>
      <c r="G955" s="102"/>
      <c r="H955" s="99"/>
      <c r="I955" s="103"/>
    </row>
    <row r="956">
      <c r="A956" s="98"/>
      <c r="B956" s="99"/>
      <c r="C956" s="100"/>
      <c r="D956" s="101"/>
      <c r="E956" s="99"/>
      <c r="F956" s="102"/>
      <c r="G956" s="102"/>
      <c r="H956" s="99"/>
      <c r="I956" s="103"/>
    </row>
    <row r="957">
      <c r="A957" s="98"/>
      <c r="B957" s="99"/>
      <c r="C957" s="100"/>
      <c r="D957" s="101"/>
      <c r="E957" s="99"/>
      <c r="F957" s="102"/>
      <c r="G957" s="102"/>
      <c r="H957" s="99"/>
      <c r="I957" s="103"/>
    </row>
    <row r="958">
      <c r="A958" s="98"/>
      <c r="B958" s="99"/>
      <c r="C958" s="100"/>
      <c r="D958" s="101"/>
      <c r="E958" s="99"/>
      <c r="F958" s="102"/>
      <c r="G958" s="102"/>
      <c r="H958" s="99"/>
      <c r="I958" s="103"/>
    </row>
    <row r="959">
      <c r="A959" s="98"/>
      <c r="B959" s="99"/>
      <c r="C959" s="100"/>
      <c r="D959" s="101"/>
      <c r="E959" s="99"/>
      <c r="F959" s="102"/>
      <c r="G959" s="102"/>
      <c r="H959" s="99"/>
      <c r="I959" s="103"/>
    </row>
    <row r="960">
      <c r="A960" s="98"/>
      <c r="B960" s="99"/>
      <c r="C960" s="100"/>
      <c r="D960" s="101"/>
      <c r="E960" s="99"/>
      <c r="F960" s="102"/>
      <c r="G960" s="102"/>
      <c r="H960" s="99"/>
      <c r="I960" s="103"/>
    </row>
    <row r="961">
      <c r="A961" s="98"/>
      <c r="B961" s="99"/>
      <c r="C961" s="100"/>
      <c r="D961" s="101"/>
      <c r="E961" s="99"/>
      <c r="F961" s="102"/>
      <c r="G961" s="102"/>
      <c r="H961" s="99"/>
      <c r="I961" s="103"/>
    </row>
    <row r="962">
      <c r="A962" s="98"/>
      <c r="B962" s="99"/>
      <c r="C962" s="100"/>
      <c r="D962" s="101"/>
      <c r="E962" s="99"/>
      <c r="F962" s="102"/>
      <c r="G962" s="102"/>
      <c r="H962" s="99"/>
      <c r="I962" s="103"/>
    </row>
    <row r="963">
      <c r="A963" s="98"/>
      <c r="B963" s="99"/>
      <c r="C963" s="100"/>
      <c r="D963" s="101"/>
      <c r="E963" s="99"/>
      <c r="F963" s="102"/>
      <c r="G963" s="102"/>
      <c r="H963" s="99"/>
      <c r="I963" s="103"/>
    </row>
    <row r="964">
      <c r="A964" s="98"/>
      <c r="B964" s="99"/>
      <c r="C964" s="100"/>
      <c r="D964" s="101"/>
      <c r="E964" s="99"/>
      <c r="F964" s="102"/>
      <c r="G964" s="102"/>
      <c r="H964" s="99"/>
      <c r="I964" s="103"/>
    </row>
    <row r="965">
      <c r="A965" s="98"/>
      <c r="B965" s="99"/>
      <c r="C965" s="100"/>
      <c r="D965" s="101"/>
      <c r="E965" s="99"/>
      <c r="F965" s="102"/>
      <c r="G965" s="102"/>
      <c r="H965" s="99"/>
      <c r="I965" s="103"/>
    </row>
    <row r="966">
      <c r="A966" s="98"/>
      <c r="B966" s="99"/>
      <c r="C966" s="100"/>
      <c r="D966" s="101"/>
      <c r="E966" s="99"/>
      <c r="F966" s="102"/>
      <c r="G966" s="102"/>
      <c r="H966" s="99"/>
      <c r="I966" s="103"/>
    </row>
    <row r="967">
      <c r="A967" s="98"/>
      <c r="B967" s="99"/>
      <c r="C967" s="100"/>
      <c r="D967" s="101"/>
      <c r="E967" s="99"/>
      <c r="F967" s="102"/>
      <c r="G967" s="102"/>
      <c r="H967" s="99"/>
      <c r="I967" s="103"/>
    </row>
    <row r="968">
      <c r="A968" s="98"/>
      <c r="B968" s="99"/>
      <c r="C968" s="100"/>
      <c r="D968" s="101"/>
      <c r="E968" s="99"/>
      <c r="F968" s="102"/>
      <c r="G968" s="102"/>
      <c r="H968" s="99"/>
      <c r="I968" s="103"/>
    </row>
    <row r="969">
      <c r="A969" s="98"/>
      <c r="B969" s="99"/>
      <c r="C969" s="100"/>
      <c r="D969" s="101"/>
      <c r="E969" s="99"/>
      <c r="F969" s="102"/>
      <c r="G969" s="102"/>
      <c r="H969" s="99"/>
      <c r="I969" s="103"/>
    </row>
    <row r="970">
      <c r="A970" s="98"/>
      <c r="B970" s="99"/>
      <c r="C970" s="100"/>
      <c r="D970" s="101"/>
      <c r="E970" s="99"/>
      <c r="F970" s="102"/>
      <c r="G970" s="102"/>
      <c r="H970" s="99"/>
      <c r="I970" s="103"/>
    </row>
    <row r="971">
      <c r="A971" s="98"/>
      <c r="B971" s="99"/>
      <c r="C971" s="100"/>
      <c r="D971" s="101"/>
      <c r="E971" s="99"/>
      <c r="F971" s="102"/>
      <c r="G971" s="102"/>
      <c r="H971" s="99"/>
      <c r="I971" s="103"/>
    </row>
    <row r="972">
      <c r="A972" s="98"/>
      <c r="B972" s="99"/>
      <c r="C972" s="100"/>
      <c r="D972" s="101"/>
      <c r="E972" s="99"/>
      <c r="F972" s="102"/>
      <c r="G972" s="102"/>
      <c r="H972" s="99"/>
      <c r="I972" s="103"/>
    </row>
    <row r="973">
      <c r="A973" s="98"/>
      <c r="B973" s="99"/>
      <c r="C973" s="100"/>
      <c r="D973" s="101"/>
      <c r="E973" s="99"/>
      <c r="F973" s="102"/>
      <c r="G973" s="102"/>
      <c r="H973" s="99"/>
      <c r="I973" s="103"/>
    </row>
    <row r="974">
      <c r="A974" s="98"/>
      <c r="B974" s="99"/>
      <c r="C974" s="100"/>
      <c r="D974" s="101"/>
      <c r="E974" s="99"/>
      <c r="F974" s="102"/>
      <c r="G974" s="102"/>
      <c r="H974" s="99"/>
      <c r="I974" s="103"/>
    </row>
    <row r="975">
      <c r="A975" s="98"/>
      <c r="B975" s="99"/>
      <c r="C975" s="100"/>
      <c r="D975" s="101"/>
      <c r="E975" s="99"/>
      <c r="F975" s="102"/>
      <c r="G975" s="102"/>
      <c r="H975" s="99"/>
      <c r="I975" s="103"/>
    </row>
    <row r="976">
      <c r="A976" s="98"/>
      <c r="B976" s="99"/>
      <c r="C976" s="100"/>
      <c r="D976" s="101"/>
      <c r="E976" s="99"/>
      <c r="F976" s="102"/>
      <c r="G976" s="102"/>
      <c r="H976" s="99"/>
      <c r="I976" s="103"/>
    </row>
    <row r="977">
      <c r="A977" s="98"/>
      <c r="B977" s="99"/>
      <c r="C977" s="100"/>
      <c r="D977" s="101"/>
      <c r="E977" s="99"/>
      <c r="F977" s="102"/>
      <c r="G977" s="102"/>
      <c r="H977" s="99"/>
      <c r="I977" s="103"/>
    </row>
    <row r="978">
      <c r="A978" s="98"/>
      <c r="B978" s="99"/>
      <c r="C978" s="100"/>
      <c r="D978" s="101"/>
      <c r="E978" s="99"/>
      <c r="F978" s="102"/>
      <c r="G978" s="102"/>
      <c r="H978" s="99"/>
      <c r="I978" s="103"/>
    </row>
    <row r="979">
      <c r="A979" s="98"/>
      <c r="B979" s="99"/>
      <c r="C979" s="100"/>
      <c r="D979" s="101"/>
      <c r="E979" s="99"/>
      <c r="F979" s="102"/>
      <c r="G979" s="102"/>
      <c r="H979" s="99"/>
      <c r="I979" s="103"/>
    </row>
    <row r="980">
      <c r="A980" s="98"/>
      <c r="B980" s="99"/>
      <c r="C980" s="100"/>
      <c r="D980" s="101"/>
      <c r="E980" s="99"/>
      <c r="F980" s="102"/>
      <c r="G980" s="102"/>
      <c r="H980" s="99"/>
      <c r="I980" s="103"/>
    </row>
    <row r="981">
      <c r="A981" s="98"/>
      <c r="B981" s="99"/>
      <c r="C981" s="100"/>
      <c r="D981" s="101"/>
      <c r="E981" s="99"/>
      <c r="F981" s="102"/>
      <c r="G981" s="102"/>
      <c r="H981" s="99"/>
      <c r="I981" s="103"/>
    </row>
    <row r="982">
      <c r="A982" s="98"/>
      <c r="B982" s="99"/>
      <c r="C982" s="100"/>
      <c r="D982" s="101"/>
      <c r="E982" s="99"/>
      <c r="F982" s="102"/>
      <c r="G982" s="102"/>
      <c r="H982" s="99"/>
      <c r="I982" s="103"/>
    </row>
    <row r="983">
      <c r="A983" s="98"/>
      <c r="B983" s="99"/>
      <c r="C983" s="100"/>
      <c r="D983" s="101"/>
      <c r="E983" s="99"/>
      <c r="F983" s="102"/>
      <c r="G983" s="102"/>
      <c r="H983" s="99"/>
      <c r="I983" s="103"/>
    </row>
    <row r="984">
      <c r="A984" s="98"/>
      <c r="B984" s="99"/>
      <c r="C984" s="100"/>
      <c r="D984" s="101"/>
      <c r="E984" s="99"/>
      <c r="F984" s="102"/>
      <c r="G984" s="102"/>
      <c r="H984" s="99"/>
      <c r="I984" s="103"/>
    </row>
    <row r="985">
      <c r="A985" s="98"/>
      <c r="B985" s="99"/>
      <c r="C985" s="100"/>
      <c r="D985" s="101"/>
      <c r="E985" s="99"/>
      <c r="F985" s="102"/>
      <c r="G985" s="102"/>
      <c r="H985" s="99"/>
      <c r="I985" s="103"/>
    </row>
    <row r="986">
      <c r="A986" s="98"/>
      <c r="B986" s="99"/>
      <c r="C986" s="100"/>
      <c r="D986" s="101"/>
      <c r="E986" s="99"/>
      <c r="F986" s="102"/>
      <c r="G986" s="102"/>
      <c r="H986" s="99"/>
      <c r="I986" s="103"/>
    </row>
    <row r="987">
      <c r="A987" s="98"/>
      <c r="B987" s="99"/>
      <c r="C987" s="100"/>
      <c r="D987" s="101"/>
      <c r="E987" s="99"/>
      <c r="F987" s="102"/>
      <c r="G987" s="102"/>
      <c r="H987" s="99"/>
      <c r="I987" s="103"/>
    </row>
    <row r="988">
      <c r="A988" s="98"/>
      <c r="B988" s="99"/>
      <c r="C988" s="100"/>
      <c r="D988" s="101"/>
      <c r="E988" s="99"/>
      <c r="F988" s="102"/>
      <c r="G988" s="102"/>
      <c r="H988" s="99"/>
      <c r="I988" s="103"/>
    </row>
    <row r="989">
      <c r="A989" s="98"/>
      <c r="B989" s="99"/>
      <c r="C989" s="100"/>
      <c r="D989" s="101"/>
      <c r="E989" s="99"/>
      <c r="F989" s="102"/>
      <c r="G989" s="102"/>
      <c r="H989" s="99"/>
      <c r="I989" s="103"/>
    </row>
    <row r="990">
      <c r="A990" s="98"/>
      <c r="B990" s="99"/>
      <c r="C990" s="100"/>
      <c r="D990" s="101"/>
      <c r="E990" s="99"/>
      <c r="F990" s="102"/>
      <c r="G990" s="102"/>
      <c r="H990" s="99"/>
      <c r="I990" s="103"/>
    </row>
    <row r="991">
      <c r="A991" s="98"/>
      <c r="B991" s="99"/>
      <c r="C991" s="100"/>
      <c r="D991" s="101"/>
      <c r="E991" s="99"/>
      <c r="F991" s="102"/>
      <c r="G991" s="102"/>
      <c r="H991" s="99"/>
      <c r="I991" s="103"/>
    </row>
    <row r="992">
      <c r="A992" s="98"/>
      <c r="B992" s="99"/>
      <c r="C992" s="100"/>
      <c r="D992" s="101"/>
      <c r="E992" s="99"/>
      <c r="F992" s="102"/>
      <c r="G992" s="102"/>
      <c r="H992" s="99"/>
      <c r="I992" s="103"/>
    </row>
    <row r="993">
      <c r="A993" s="98"/>
      <c r="B993" s="99"/>
      <c r="C993" s="100"/>
      <c r="D993" s="101"/>
      <c r="E993" s="99"/>
      <c r="F993" s="102"/>
      <c r="G993" s="102"/>
      <c r="H993" s="99"/>
      <c r="I993" s="103"/>
    </row>
    <row r="994">
      <c r="A994" s="98"/>
      <c r="B994" s="99"/>
      <c r="C994" s="100"/>
      <c r="D994" s="101"/>
      <c r="E994" s="99"/>
      <c r="F994" s="102"/>
      <c r="G994" s="102"/>
      <c r="H994" s="99"/>
      <c r="I994" s="103"/>
    </row>
    <row r="995">
      <c r="A995" s="98"/>
      <c r="B995" s="99"/>
      <c r="C995" s="100"/>
      <c r="D995" s="101"/>
      <c r="E995" s="99"/>
      <c r="F995" s="102"/>
      <c r="G995" s="102"/>
      <c r="H995" s="99"/>
      <c r="I995" s="103"/>
    </row>
    <row r="996">
      <c r="A996" s="98"/>
      <c r="B996" s="99"/>
      <c r="C996" s="100"/>
      <c r="D996" s="101"/>
      <c r="E996" s="99"/>
      <c r="F996" s="102"/>
      <c r="G996" s="102"/>
      <c r="H996" s="99"/>
      <c r="I996" s="103"/>
    </row>
    <row r="997">
      <c r="A997" s="98"/>
      <c r="B997" s="99"/>
      <c r="C997" s="100"/>
      <c r="D997" s="101"/>
      <c r="E997" s="99"/>
      <c r="F997" s="102"/>
      <c r="G997" s="102"/>
      <c r="H997" s="99"/>
      <c r="I997" s="103"/>
    </row>
    <row r="998">
      <c r="A998" s="98"/>
      <c r="B998" s="99"/>
      <c r="C998" s="100"/>
      <c r="D998" s="101"/>
      <c r="E998" s="99"/>
      <c r="F998" s="102"/>
      <c r="G998" s="102"/>
      <c r="H998" s="99"/>
      <c r="I998" s="103"/>
    </row>
    <row r="999">
      <c r="A999" s="98"/>
      <c r="B999" s="99"/>
      <c r="C999" s="100"/>
      <c r="D999" s="101"/>
      <c r="E999" s="99"/>
      <c r="F999" s="102"/>
      <c r="G999" s="102"/>
      <c r="H999" s="99"/>
      <c r="I999" s="103"/>
    </row>
    <row r="1000">
      <c r="A1000" s="98"/>
      <c r="B1000" s="99"/>
      <c r="C1000" s="100"/>
      <c r="D1000" s="101"/>
      <c r="E1000" s="99"/>
      <c r="F1000" s="102"/>
      <c r="G1000" s="102"/>
      <c r="H1000" s="99"/>
      <c r="I1000" s="103"/>
    </row>
    <row r="1001">
      <c r="A1001" s="98"/>
      <c r="B1001" s="99"/>
      <c r="C1001" s="100"/>
      <c r="D1001" s="101"/>
      <c r="E1001" s="99"/>
      <c r="F1001" s="102"/>
      <c r="G1001" s="102"/>
      <c r="H1001" s="99"/>
      <c r="I1001" s="103"/>
    </row>
    <row r="1002">
      <c r="A1002" s="98"/>
      <c r="B1002" s="99"/>
      <c r="C1002" s="100"/>
      <c r="D1002" s="101"/>
      <c r="E1002" s="99"/>
      <c r="F1002" s="102"/>
      <c r="G1002" s="102"/>
      <c r="H1002" s="99"/>
      <c r="I1002" s="103"/>
    </row>
    <row r="1003">
      <c r="A1003" s="98"/>
      <c r="B1003" s="99"/>
      <c r="C1003" s="100"/>
      <c r="D1003" s="101"/>
      <c r="E1003" s="99"/>
      <c r="F1003" s="102"/>
      <c r="G1003" s="102"/>
      <c r="H1003" s="99"/>
      <c r="I1003" s="103"/>
    </row>
    <row r="1004">
      <c r="A1004" s="98"/>
      <c r="B1004" s="99"/>
      <c r="C1004" s="100"/>
      <c r="D1004" s="101"/>
      <c r="E1004" s="99"/>
      <c r="F1004" s="102"/>
      <c r="G1004" s="102"/>
      <c r="H1004" s="99"/>
      <c r="I1004" s="103"/>
    </row>
    <row r="1005">
      <c r="A1005" s="98"/>
      <c r="B1005" s="99"/>
      <c r="C1005" s="100"/>
      <c r="D1005" s="101"/>
      <c r="E1005" s="99"/>
      <c r="F1005" s="102"/>
      <c r="G1005" s="102"/>
      <c r="H1005" s="99"/>
      <c r="I1005" s="103"/>
    </row>
    <row r="1006">
      <c r="A1006" s="98"/>
      <c r="B1006" s="99"/>
      <c r="C1006" s="100"/>
      <c r="D1006" s="101"/>
      <c r="E1006" s="99"/>
      <c r="F1006" s="102"/>
      <c r="G1006" s="102"/>
      <c r="H1006" s="99"/>
      <c r="I1006" s="103"/>
    </row>
    <row r="1007">
      <c r="A1007" s="98"/>
      <c r="B1007" s="99"/>
      <c r="C1007" s="100"/>
      <c r="D1007" s="101"/>
      <c r="E1007" s="99"/>
      <c r="F1007" s="102"/>
      <c r="G1007" s="102"/>
      <c r="H1007" s="99"/>
      <c r="I1007" s="103"/>
    </row>
    <row r="1008">
      <c r="A1008" s="98"/>
      <c r="B1008" s="99"/>
      <c r="C1008" s="100"/>
      <c r="D1008" s="101"/>
      <c r="E1008" s="99"/>
      <c r="F1008" s="102"/>
      <c r="G1008" s="102"/>
      <c r="H1008" s="99"/>
      <c r="I1008" s="103"/>
    </row>
    <row r="1009">
      <c r="A1009" s="98"/>
      <c r="B1009" s="99"/>
      <c r="C1009" s="100"/>
      <c r="D1009" s="101"/>
      <c r="E1009" s="99"/>
      <c r="F1009" s="102"/>
      <c r="G1009" s="102"/>
      <c r="H1009" s="99"/>
      <c r="I1009" s="103"/>
    </row>
    <row r="1010">
      <c r="A1010" s="98"/>
      <c r="B1010" s="99"/>
      <c r="C1010" s="100"/>
      <c r="D1010" s="101"/>
      <c r="E1010" s="99"/>
      <c r="F1010" s="102"/>
      <c r="G1010" s="102"/>
      <c r="H1010" s="99"/>
      <c r="I1010" s="103"/>
    </row>
    <row r="1011">
      <c r="A1011" s="98"/>
      <c r="B1011" s="99"/>
      <c r="C1011" s="100"/>
      <c r="D1011" s="101"/>
      <c r="E1011" s="99"/>
      <c r="F1011" s="102"/>
      <c r="G1011" s="102"/>
      <c r="H1011" s="99"/>
      <c r="I1011" s="103"/>
    </row>
    <row r="1012">
      <c r="A1012" s="98"/>
      <c r="B1012" s="99"/>
      <c r="C1012" s="100"/>
      <c r="D1012" s="101"/>
      <c r="E1012" s="99"/>
      <c r="F1012" s="102"/>
      <c r="G1012" s="102"/>
      <c r="H1012" s="99"/>
      <c r="I1012" s="103"/>
    </row>
    <row r="1013">
      <c r="A1013" s="98"/>
      <c r="B1013" s="99"/>
      <c r="C1013" s="100"/>
      <c r="D1013" s="101"/>
      <c r="E1013" s="99"/>
      <c r="F1013" s="102"/>
      <c r="G1013" s="102"/>
      <c r="H1013" s="99"/>
      <c r="I1013" s="103"/>
    </row>
    <row r="1014">
      <c r="A1014" s="98"/>
      <c r="B1014" s="99"/>
      <c r="C1014" s="100"/>
      <c r="D1014" s="101"/>
      <c r="E1014" s="99"/>
      <c r="F1014" s="102"/>
      <c r="G1014" s="102"/>
      <c r="H1014" s="99"/>
      <c r="I1014" s="103"/>
    </row>
    <row r="1015">
      <c r="A1015" s="98"/>
      <c r="B1015" s="99"/>
      <c r="C1015" s="100"/>
      <c r="D1015" s="101"/>
      <c r="E1015" s="99"/>
      <c r="F1015" s="102"/>
      <c r="G1015" s="102"/>
      <c r="H1015" s="99"/>
      <c r="I1015" s="103"/>
    </row>
    <row r="1016">
      <c r="A1016" s="98"/>
      <c r="B1016" s="99"/>
      <c r="C1016" s="100"/>
      <c r="D1016" s="101"/>
      <c r="E1016" s="99"/>
      <c r="F1016" s="102"/>
      <c r="G1016" s="102"/>
      <c r="H1016" s="99"/>
      <c r="I1016" s="103"/>
    </row>
    <row r="1017">
      <c r="A1017" s="98"/>
      <c r="B1017" s="99"/>
      <c r="C1017" s="100"/>
      <c r="D1017" s="101"/>
      <c r="E1017" s="99"/>
      <c r="F1017" s="102"/>
      <c r="G1017" s="102"/>
      <c r="H1017" s="99"/>
      <c r="I1017" s="103"/>
    </row>
    <row r="1018">
      <c r="A1018" s="98"/>
      <c r="B1018" s="99"/>
      <c r="C1018" s="100"/>
      <c r="D1018" s="101"/>
      <c r="E1018" s="99"/>
      <c r="F1018" s="102"/>
      <c r="G1018" s="102"/>
      <c r="H1018" s="99"/>
      <c r="I1018" s="103"/>
    </row>
    <row r="1019">
      <c r="A1019" s="98"/>
      <c r="B1019" s="99"/>
      <c r="C1019" s="100"/>
      <c r="D1019" s="101"/>
      <c r="E1019" s="99"/>
      <c r="F1019" s="102"/>
      <c r="G1019" s="102"/>
      <c r="H1019" s="99"/>
      <c r="I1019" s="103"/>
    </row>
    <row r="1020">
      <c r="A1020" s="98"/>
      <c r="B1020" s="99"/>
      <c r="C1020" s="100"/>
      <c r="D1020" s="101"/>
      <c r="E1020" s="99"/>
      <c r="F1020" s="102"/>
      <c r="G1020" s="102"/>
      <c r="H1020" s="99"/>
      <c r="I1020" s="103"/>
    </row>
    <row r="1021">
      <c r="A1021" s="98"/>
      <c r="B1021" s="99"/>
      <c r="C1021" s="100"/>
      <c r="D1021" s="101"/>
      <c r="E1021" s="99"/>
      <c r="F1021" s="102"/>
      <c r="G1021" s="102"/>
      <c r="H1021" s="99"/>
      <c r="I1021" s="103"/>
    </row>
    <row r="1022">
      <c r="A1022" s="98"/>
      <c r="B1022" s="99"/>
      <c r="C1022" s="100"/>
      <c r="D1022" s="101"/>
      <c r="E1022" s="99"/>
      <c r="F1022" s="102"/>
      <c r="G1022" s="102"/>
      <c r="H1022" s="99"/>
      <c r="I1022" s="103"/>
    </row>
    <row r="1023">
      <c r="A1023" s="98"/>
      <c r="B1023" s="99"/>
      <c r="C1023" s="100"/>
      <c r="D1023" s="101"/>
      <c r="E1023" s="99"/>
      <c r="F1023" s="102"/>
      <c r="G1023" s="102"/>
      <c r="H1023" s="99"/>
      <c r="I1023" s="103"/>
    </row>
    <row r="1024">
      <c r="A1024" s="98"/>
      <c r="B1024" s="99"/>
      <c r="C1024" s="100"/>
      <c r="D1024" s="101"/>
      <c r="E1024" s="99"/>
      <c r="F1024" s="102"/>
      <c r="G1024" s="102"/>
      <c r="H1024" s="99"/>
      <c r="I1024" s="103"/>
    </row>
    <row r="1025">
      <c r="A1025" s="98"/>
      <c r="B1025" s="99"/>
      <c r="C1025" s="100"/>
      <c r="D1025" s="101"/>
      <c r="E1025" s="99"/>
      <c r="F1025" s="102"/>
      <c r="G1025" s="102"/>
      <c r="H1025" s="99"/>
      <c r="I1025" s="103"/>
    </row>
    <row r="1026">
      <c r="A1026" s="98"/>
      <c r="B1026" s="99"/>
      <c r="C1026" s="100"/>
      <c r="D1026" s="101"/>
      <c r="E1026" s="99"/>
      <c r="F1026" s="102"/>
      <c r="G1026" s="102"/>
      <c r="H1026" s="99"/>
      <c r="I1026" s="103"/>
    </row>
    <row r="1027">
      <c r="A1027" s="98"/>
      <c r="B1027" s="99"/>
      <c r="C1027" s="100"/>
      <c r="D1027" s="101"/>
      <c r="E1027" s="99"/>
      <c r="F1027" s="102"/>
      <c r="G1027" s="102"/>
      <c r="H1027" s="99"/>
      <c r="I1027" s="103"/>
    </row>
    <row r="1028">
      <c r="A1028" s="98"/>
      <c r="B1028" s="99"/>
      <c r="C1028" s="100"/>
      <c r="D1028" s="101"/>
      <c r="E1028" s="99"/>
      <c r="F1028" s="102"/>
      <c r="G1028" s="102"/>
      <c r="H1028" s="99"/>
      <c r="I1028" s="103"/>
    </row>
    <row r="1029">
      <c r="A1029" s="98"/>
      <c r="B1029" s="99"/>
      <c r="C1029" s="100"/>
      <c r="D1029" s="101"/>
      <c r="E1029" s="99"/>
      <c r="F1029" s="102"/>
      <c r="G1029" s="102"/>
      <c r="H1029" s="99"/>
      <c r="I1029" s="103"/>
    </row>
    <row r="1030">
      <c r="A1030" s="98"/>
      <c r="B1030" s="99"/>
      <c r="C1030" s="100"/>
      <c r="D1030" s="101"/>
      <c r="E1030" s="99"/>
      <c r="F1030" s="102"/>
      <c r="G1030" s="102"/>
      <c r="H1030" s="99"/>
      <c r="I1030" s="103"/>
    </row>
    <row r="1031">
      <c r="A1031" s="98"/>
      <c r="B1031" s="99"/>
      <c r="C1031" s="100"/>
      <c r="D1031" s="101"/>
      <c r="E1031" s="99"/>
      <c r="F1031" s="102"/>
      <c r="G1031" s="102"/>
      <c r="H1031" s="99"/>
      <c r="I1031" s="103"/>
    </row>
    <row r="1032">
      <c r="A1032" s="98"/>
      <c r="B1032" s="99"/>
      <c r="C1032" s="100"/>
      <c r="D1032" s="101"/>
      <c r="E1032" s="99"/>
      <c r="F1032" s="102"/>
      <c r="G1032" s="102"/>
      <c r="H1032" s="99"/>
      <c r="I1032" s="103"/>
    </row>
    <row r="1033">
      <c r="A1033" s="98"/>
      <c r="B1033" s="99"/>
      <c r="C1033" s="100"/>
      <c r="D1033" s="101"/>
      <c r="E1033" s="99"/>
      <c r="F1033" s="102"/>
      <c r="G1033" s="102"/>
      <c r="H1033" s="99"/>
      <c r="I1033" s="103"/>
    </row>
    <row r="1034">
      <c r="A1034" s="98"/>
      <c r="B1034" s="99"/>
      <c r="C1034" s="100"/>
      <c r="D1034" s="101"/>
      <c r="E1034" s="99"/>
      <c r="F1034" s="102"/>
      <c r="G1034" s="102"/>
      <c r="H1034" s="99"/>
      <c r="I1034" s="103"/>
    </row>
    <row r="1035">
      <c r="A1035" s="98"/>
      <c r="B1035" s="99"/>
      <c r="C1035" s="100"/>
      <c r="D1035" s="101"/>
      <c r="E1035" s="99"/>
      <c r="F1035" s="102"/>
      <c r="G1035" s="102"/>
      <c r="H1035" s="99"/>
      <c r="I1035" s="103"/>
    </row>
    <row r="1036">
      <c r="A1036" s="98"/>
      <c r="B1036" s="99"/>
      <c r="C1036" s="100"/>
      <c r="D1036" s="101"/>
      <c r="E1036" s="99"/>
      <c r="F1036" s="102"/>
      <c r="G1036" s="102"/>
      <c r="H1036" s="99"/>
      <c r="I1036" s="103"/>
    </row>
    <row r="1037">
      <c r="A1037" s="98"/>
      <c r="B1037" s="99"/>
      <c r="C1037" s="100"/>
      <c r="D1037" s="101"/>
      <c r="E1037" s="99"/>
      <c r="F1037" s="102"/>
      <c r="G1037" s="102"/>
      <c r="H1037" s="99"/>
      <c r="I1037" s="103"/>
    </row>
    <row r="1038">
      <c r="A1038" s="98"/>
      <c r="B1038" s="99"/>
      <c r="C1038" s="100"/>
      <c r="D1038" s="101"/>
      <c r="E1038" s="99"/>
      <c r="F1038" s="102"/>
      <c r="G1038" s="102"/>
      <c r="H1038" s="99"/>
      <c r="I1038" s="103"/>
    </row>
    <row r="1039">
      <c r="A1039" s="98"/>
      <c r="B1039" s="99"/>
      <c r="C1039" s="100"/>
      <c r="D1039" s="101"/>
      <c r="E1039" s="99"/>
      <c r="F1039" s="102"/>
      <c r="G1039" s="102"/>
      <c r="H1039" s="99"/>
      <c r="I1039" s="103"/>
    </row>
    <row r="1040">
      <c r="A1040" s="98"/>
      <c r="B1040" s="99"/>
      <c r="C1040" s="100"/>
      <c r="D1040" s="101"/>
      <c r="E1040" s="99"/>
      <c r="F1040" s="102"/>
      <c r="G1040" s="102"/>
      <c r="H1040" s="99"/>
      <c r="I1040" s="103"/>
    </row>
    <row r="1041">
      <c r="A1041" s="98"/>
      <c r="B1041" s="99"/>
      <c r="C1041" s="100"/>
      <c r="D1041" s="101"/>
      <c r="E1041" s="99"/>
      <c r="F1041" s="102"/>
      <c r="G1041" s="102"/>
      <c r="H1041" s="99"/>
      <c r="I1041" s="103"/>
    </row>
    <row r="1042">
      <c r="A1042" s="98"/>
      <c r="B1042" s="99"/>
      <c r="C1042" s="100"/>
      <c r="D1042" s="101"/>
      <c r="E1042" s="99"/>
      <c r="F1042" s="102"/>
      <c r="G1042" s="102"/>
      <c r="H1042" s="99"/>
      <c r="I1042" s="103"/>
    </row>
    <row r="1043">
      <c r="A1043" s="98"/>
      <c r="B1043" s="99"/>
      <c r="C1043" s="100"/>
      <c r="D1043" s="101"/>
      <c r="E1043" s="99"/>
      <c r="F1043" s="102"/>
      <c r="G1043" s="102"/>
      <c r="H1043" s="99"/>
      <c r="I1043" s="103"/>
    </row>
    <row r="1044">
      <c r="A1044" s="98"/>
      <c r="B1044" s="99"/>
      <c r="C1044" s="100"/>
      <c r="D1044" s="101"/>
      <c r="E1044" s="99"/>
      <c r="F1044" s="102"/>
      <c r="G1044" s="102"/>
      <c r="H1044" s="99"/>
      <c r="I1044" s="103"/>
    </row>
    <row r="1045">
      <c r="A1045" s="98"/>
      <c r="B1045" s="99"/>
      <c r="C1045" s="100"/>
      <c r="D1045" s="101"/>
      <c r="E1045" s="99"/>
      <c r="F1045" s="102"/>
      <c r="G1045" s="102"/>
      <c r="H1045" s="99"/>
      <c r="I1045" s="103"/>
    </row>
    <row r="1046">
      <c r="A1046" s="98"/>
      <c r="B1046" s="99"/>
      <c r="C1046" s="100"/>
      <c r="D1046" s="101"/>
      <c r="E1046" s="99"/>
      <c r="F1046" s="102"/>
      <c r="G1046" s="102"/>
      <c r="H1046" s="99"/>
      <c r="I1046" s="103"/>
    </row>
    <row r="1047">
      <c r="A1047" s="98"/>
      <c r="B1047" s="99"/>
      <c r="C1047" s="100"/>
      <c r="D1047" s="101"/>
      <c r="E1047" s="99"/>
      <c r="F1047" s="102"/>
      <c r="G1047" s="102"/>
      <c r="H1047" s="99"/>
      <c r="I1047" s="103"/>
    </row>
    <row r="1048">
      <c r="A1048" s="98"/>
      <c r="B1048" s="99"/>
      <c r="C1048" s="100"/>
      <c r="D1048" s="101"/>
      <c r="E1048" s="99"/>
      <c r="F1048" s="102"/>
      <c r="G1048" s="102"/>
      <c r="H1048" s="99"/>
      <c r="I1048" s="103"/>
    </row>
    <row r="1049">
      <c r="A1049" s="98"/>
      <c r="B1049" s="99"/>
      <c r="C1049" s="100"/>
      <c r="D1049" s="101"/>
      <c r="E1049" s="99"/>
      <c r="F1049" s="102"/>
      <c r="G1049" s="102"/>
      <c r="H1049" s="99"/>
      <c r="I1049" s="103"/>
    </row>
    <row r="1050">
      <c r="A1050" s="98"/>
      <c r="B1050" s="99"/>
      <c r="C1050" s="100"/>
      <c r="D1050" s="101"/>
      <c r="E1050" s="99"/>
      <c r="F1050" s="102"/>
      <c r="G1050" s="102"/>
      <c r="H1050" s="99"/>
      <c r="I1050" s="103"/>
    </row>
    <row r="1051">
      <c r="A1051" s="98"/>
      <c r="B1051" s="99"/>
      <c r="C1051" s="100"/>
      <c r="D1051" s="101"/>
      <c r="E1051" s="99"/>
      <c r="F1051" s="102"/>
      <c r="G1051" s="102"/>
      <c r="H1051" s="99"/>
      <c r="I1051" s="103"/>
    </row>
    <row r="1052">
      <c r="A1052" s="98"/>
      <c r="B1052" s="99"/>
      <c r="C1052" s="100"/>
      <c r="D1052" s="101"/>
      <c r="E1052" s="99"/>
      <c r="F1052" s="102"/>
      <c r="G1052" s="102"/>
      <c r="H1052" s="99"/>
      <c r="I1052" s="103"/>
    </row>
    <row r="1053">
      <c r="A1053" s="98"/>
      <c r="B1053" s="99"/>
      <c r="C1053" s="100"/>
      <c r="D1053" s="101"/>
      <c r="E1053" s="99"/>
      <c r="F1053" s="102"/>
      <c r="G1053" s="102"/>
      <c r="H1053" s="99"/>
      <c r="I1053" s="103"/>
    </row>
    <row r="1054">
      <c r="A1054" s="98"/>
      <c r="B1054" s="99"/>
      <c r="C1054" s="100"/>
      <c r="D1054" s="101"/>
      <c r="E1054" s="99"/>
      <c r="F1054" s="102"/>
      <c r="G1054" s="102"/>
      <c r="H1054" s="99"/>
      <c r="I1054" s="103"/>
    </row>
    <row r="1055">
      <c r="A1055" s="98"/>
      <c r="B1055" s="99"/>
      <c r="C1055" s="100"/>
      <c r="D1055" s="101"/>
      <c r="E1055" s="99"/>
      <c r="F1055" s="102"/>
      <c r="G1055" s="102"/>
      <c r="H1055" s="99"/>
      <c r="I1055" s="103"/>
    </row>
    <row r="1056">
      <c r="A1056" s="98"/>
      <c r="B1056" s="99"/>
      <c r="C1056" s="100"/>
      <c r="D1056" s="101"/>
      <c r="E1056" s="99"/>
      <c r="F1056" s="102"/>
      <c r="G1056" s="102"/>
      <c r="H1056" s="99"/>
      <c r="I1056" s="103"/>
    </row>
    <row r="1057">
      <c r="A1057" s="98"/>
      <c r="B1057" s="99"/>
      <c r="C1057" s="100"/>
      <c r="D1057" s="101"/>
      <c r="E1057" s="99"/>
      <c r="F1057" s="102"/>
      <c r="G1057" s="102"/>
      <c r="H1057" s="99"/>
      <c r="I1057" s="103"/>
    </row>
    <row r="1058">
      <c r="A1058" s="98"/>
      <c r="B1058" s="99"/>
      <c r="C1058" s="100"/>
      <c r="D1058" s="101"/>
      <c r="E1058" s="99"/>
      <c r="F1058" s="102"/>
      <c r="G1058" s="102"/>
      <c r="H1058" s="99"/>
      <c r="I1058" s="103"/>
    </row>
    <row r="1059">
      <c r="A1059" s="98"/>
      <c r="B1059" s="99"/>
      <c r="C1059" s="100"/>
      <c r="D1059" s="101"/>
      <c r="E1059" s="99"/>
      <c r="F1059" s="102"/>
      <c r="G1059" s="102"/>
      <c r="H1059" s="99"/>
      <c r="I1059" s="103"/>
    </row>
    <row r="1060">
      <c r="A1060" s="98"/>
      <c r="B1060" s="99"/>
      <c r="C1060" s="100"/>
      <c r="D1060" s="101"/>
      <c r="E1060" s="99"/>
      <c r="F1060" s="102"/>
      <c r="G1060" s="102"/>
      <c r="H1060" s="99"/>
      <c r="I1060" s="103"/>
    </row>
    <row r="1061">
      <c r="A1061" s="98"/>
      <c r="B1061" s="99"/>
      <c r="C1061" s="100"/>
      <c r="D1061" s="101"/>
      <c r="E1061" s="99"/>
      <c r="F1061" s="102"/>
      <c r="G1061" s="102"/>
      <c r="H1061" s="99"/>
      <c r="I1061" s="103"/>
    </row>
    <row r="1062">
      <c r="A1062" s="98"/>
      <c r="B1062" s="99"/>
      <c r="C1062" s="100"/>
      <c r="D1062" s="101"/>
      <c r="E1062" s="99"/>
      <c r="F1062" s="102"/>
      <c r="G1062" s="102"/>
      <c r="H1062" s="99"/>
      <c r="I1062" s="103"/>
    </row>
    <row r="1063">
      <c r="A1063" s="98"/>
      <c r="B1063" s="99"/>
      <c r="C1063" s="100"/>
      <c r="D1063" s="101"/>
      <c r="E1063" s="99"/>
      <c r="F1063" s="102"/>
      <c r="G1063" s="102"/>
      <c r="H1063" s="99"/>
      <c r="I1063" s="103"/>
    </row>
    <row r="1064">
      <c r="A1064" s="98"/>
      <c r="B1064" s="99"/>
      <c r="C1064" s="100"/>
      <c r="D1064" s="101"/>
      <c r="E1064" s="99"/>
      <c r="F1064" s="102"/>
      <c r="G1064" s="102"/>
      <c r="H1064" s="99"/>
      <c r="I1064" s="103"/>
    </row>
    <row r="1065">
      <c r="A1065" s="98"/>
      <c r="B1065" s="99"/>
      <c r="C1065" s="100"/>
      <c r="D1065" s="101"/>
      <c r="E1065" s="99"/>
      <c r="F1065" s="102"/>
      <c r="G1065" s="102"/>
      <c r="H1065" s="99"/>
      <c r="I1065" s="103"/>
    </row>
    <row r="1066">
      <c r="A1066" s="98"/>
      <c r="B1066" s="99"/>
      <c r="C1066" s="100"/>
      <c r="D1066" s="101"/>
      <c r="E1066" s="99"/>
      <c r="F1066" s="102"/>
      <c r="G1066" s="102"/>
      <c r="H1066" s="99"/>
      <c r="I1066" s="103"/>
    </row>
    <row r="1067">
      <c r="A1067" s="98"/>
      <c r="B1067" s="99"/>
      <c r="C1067" s="100"/>
      <c r="D1067" s="101"/>
      <c r="E1067" s="99"/>
      <c r="F1067" s="102"/>
      <c r="G1067" s="102"/>
      <c r="H1067" s="99"/>
      <c r="I1067" s="103"/>
    </row>
    <row r="1068">
      <c r="A1068" s="98"/>
      <c r="B1068" s="99"/>
      <c r="C1068" s="100"/>
      <c r="D1068" s="101"/>
      <c r="E1068" s="99"/>
      <c r="F1068" s="102"/>
      <c r="G1068" s="102"/>
      <c r="H1068" s="99"/>
      <c r="I1068" s="103"/>
    </row>
    <row r="1069">
      <c r="A1069" s="98"/>
      <c r="B1069" s="99"/>
      <c r="C1069" s="100"/>
      <c r="D1069" s="101"/>
      <c r="E1069" s="99"/>
      <c r="F1069" s="102"/>
      <c r="G1069" s="102"/>
      <c r="H1069" s="99"/>
      <c r="I1069" s="103"/>
    </row>
    <row r="1070">
      <c r="A1070" s="98"/>
      <c r="B1070" s="99"/>
      <c r="C1070" s="100"/>
      <c r="D1070" s="101"/>
      <c r="E1070" s="99"/>
      <c r="F1070" s="102"/>
      <c r="G1070" s="102"/>
      <c r="H1070" s="99"/>
      <c r="I1070" s="103"/>
    </row>
    <row r="1071">
      <c r="A1071" s="98"/>
      <c r="B1071" s="99"/>
      <c r="C1071" s="100"/>
      <c r="D1071" s="101"/>
      <c r="E1071" s="99"/>
      <c r="F1071" s="102"/>
      <c r="G1071" s="102"/>
      <c r="H1071" s="99"/>
      <c r="I1071" s="103"/>
    </row>
    <row r="1072">
      <c r="A1072" s="98"/>
      <c r="B1072" s="99"/>
      <c r="C1072" s="100"/>
      <c r="D1072" s="101"/>
      <c r="E1072" s="99"/>
      <c r="F1072" s="102"/>
      <c r="G1072" s="102"/>
      <c r="H1072" s="99"/>
      <c r="I1072" s="103"/>
    </row>
    <row r="1073">
      <c r="A1073" s="98"/>
      <c r="B1073" s="99"/>
      <c r="C1073" s="100"/>
      <c r="D1073" s="101"/>
      <c r="E1073" s="99"/>
      <c r="F1073" s="102"/>
      <c r="G1073" s="102"/>
      <c r="H1073" s="99"/>
      <c r="I1073" s="103"/>
    </row>
    <row r="1074">
      <c r="A1074" s="98"/>
      <c r="B1074" s="99"/>
      <c r="C1074" s="100"/>
      <c r="D1074" s="101"/>
      <c r="E1074" s="99"/>
      <c r="F1074" s="102"/>
      <c r="G1074" s="102"/>
      <c r="H1074" s="99"/>
      <c r="I1074" s="103"/>
    </row>
    <row r="1075">
      <c r="A1075" s="98"/>
      <c r="B1075" s="99"/>
      <c r="C1075" s="100"/>
      <c r="D1075" s="101"/>
      <c r="E1075" s="99"/>
      <c r="F1075" s="102"/>
      <c r="G1075" s="102"/>
      <c r="H1075" s="99"/>
      <c r="I1075" s="103"/>
    </row>
    <row r="1076">
      <c r="A1076" s="98"/>
      <c r="B1076" s="99"/>
      <c r="C1076" s="100"/>
      <c r="D1076" s="101"/>
      <c r="E1076" s="99"/>
      <c r="F1076" s="102"/>
      <c r="G1076" s="102"/>
      <c r="H1076" s="99"/>
      <c r="I1076" s="103"/>
    </row>
    <row r="1077">
      <c r="A1077" s="98"/>
      <c r="B1077" s="99"/>
      <c r="C1077" s="100"/>
      <c r="D1077" s="101"/>
      <c r="E1077" s="99"/>
      <c r="F1077" s="102"/>
      <c r="G1077" s="102"/>
      <c r="H1077" s="99"/>
      <c r="I1077" s="103"/>
    </row>
    <row r="1078">
      <c r="A1078" s="98"/>
      <c r="B1078" s="99"/>
      <c r="C1078" s="100"/>
      <c r="D1078" s="101"/>
      <c r="E1078" s="99"/>
      <c r="F1078" s="102"/>
      <c r="G1078" s="102"/>
      <c r="H1078" s="99"/>
      <c r="I1078" s="103"/>
    </row>
    <row r="1079">
      <c r="A1079" s="98"/>
      <c r="B1079" s="99"/>
      <c r="C1079" s="100"/>
      <c r="D1079" s="101"/>
      <c r="E1079" s="99"/>
      <c r="F1079" s="102"/>
      <c r="G1079" s="102"/>
      <c r="H1079" s="99"/>
      <c r="I1079" s="103"/>
    </row>
    <row r="1080">
      <c r="A1080" s="98"/>
      <c r="B1080" s="99"/>
      <c r="C1080" s="100"/>
      <c r="D1080" s="101"/>
      <c r="E1080" s="99"/>
      <c r="F1080" s="102"/>
      <c r="G1080" s="102"/>
      <c r="H1080" s="99"/>
      <c r="I1080" s="103"/>
    </row>
    <row r="1081">
      <c r="A1081" s="98"/>
      <c r="B1081" s="99"/>
      <c r="C1081" s="100"/>
      <c r="D1081" s="101"/>
      <c r="E1081" s="99"/>
      <c r="F1081" s="102"/>
      <c r="G1081" s="102"/>
      <c r="H1081" s="99"/>
      <c r="I1081" s="103"/>
    </row>
    <row r="1082">
      <c r="A1082" s="98"/>
      <c r="B1082" s="99"/>
      <c r="C1082" s="100"/>
      <c r="D1082" s="101"/>
      <c r="E1082" s="99"/>
      <c r="F1082" s="102"/>
      <c r="G1082" s="102"/>
      <c r="H1082" s="99"/>
      <c r="I1082" s="103"/>
    </row>
    <row r="1083">
      <c r="A1083" s="98"/>
      <c r="B1083" s="99"/>
      <c r="C1083" s="100"/>
      <c r="D1083" s="101"/>
      <c r="E1083" s="99"/>
      <c r="F1083" s="102"/>
      <c r="G1083" s="102"/>
      <c r="H1083" s="99"/>
      <c r="I1083" s="103"/>
    </row>
    <row r="1084">
      <c r="A1084" s="98"/>
      <c r="B1084" s="99"/>
      <c r="C1084" s="100"/>
      <c r="D1084" s="101"/>
      <c r="E1084" s="99"/>
      <c r="F1084" s="102"/>
      <c r="G1084" s="102"/>
      <c r="H1084" s="99"/>
      <c r="I1084" s="103"/>
    </row>
    <row r="1085">
      <c r="A1085" s="98"/>
      <c r="B1085" s="99"/>
      <c r="C1085" s="100"/>
      <c r="D1085" s="101"/>
      <c r="E1085" s="99"/>
      <c r="F1085" s="102"/>
      <c r="G1085" s="102"/>
      <c r="H1085" s="99"/>
      <c r="I1085" s="103"/>
    </row>
    <row r="1086">
      <c r="A1086" s="98"/>
      <c r="B1086" s="99"/>
      <c r="C1086" s="100"/>
      <c r="D1086" s="101"/>
      <c r="E1086" s="99"/>
      <c r="F1086" s="102"/>
      <c r="G1086" s="102"/>
      <c r="H1086" s="99"/>
      <c r="I1086" s="103"/>
    </row>
    <row r="1087">
      <c r="A1087" s="98"/>
      <c r="B1087" s="99"/>
      <c r="C1087" s="100"/>
      <c r="D1087" s="101"/>
      <c r="E1087" s="99"/>
      <c r="F1087" s="102"/>
      <c r="G1087" s="102"/>
      <c r="H1087" s="99"/>
      <c r="I1087" s="103"/>
    </row>
    <row r="1088">
      <c r="A1088" s="98"/>
      <c r="B1088" s="99"/>
      <c r="C1088" s="100"/>
      <c r="D1088" s="101"/>
      <c r="E1088" s="99"/>
      <c r="F1088" s="102"/>
      <c r="G1088" s="102"/>
      <c r="H1088" s="99"/>
      <c r="I1088" s="103"/>
    </row>
    <row r="1089">
      <c r="A1089" s="98"/>
      <c r="B1089" s="99"/>
      <c r="C1089" s="100"/>
      <c r="D1089" s="101"/>
      <c r="E1089" s="99"/>
      <c r="F1089" s="102"/>
      <c r="G1089" s="102"/>
      <c r="H1089" s="99"/>
      <c r="I1089" s="103"/>
    </row>
    <row r="1090">
      <c r="A1090" s="98"/>
      <c r="B1090" s="99"/>
      <c r="C1090" s="100"/>
      <c r="D1090" s="101"/>
      <c r="E1090" s="99"/>
      <c r="F1090" s="102"/>
      <c r="G1090" s="102"/>
      <c r="H1090" s="99"/>
      <c r="I1090" s="103"/>
    </row>
    <row r="1091">
      <c r="A1091" s="98"/>
      <c r="B1091" s="99"/>
      <c r="C1091" s="100"/>
      <c r="D1091" s="101"/>
      <c r="E1091" s="99"/>
      <c r="F1091" s="102"/>
      <c r="G1091" s="102"/>
      <c r="H1091" s="99"/>
      <c r="I1091" s="103"/>
    </row>
    <row r="1092">
      <c r="A1092" s="98"/>
      <c r="B1092" s="99"/>
      <c r="C1092" s="100"/>
      <c r="D1092" s="101"/>
      <c r="E1092" s="99"/>
      <c r="F1092" s="102"/>
      <c r="G1092" s="102"/>
      <c r="H1092" s="99"/>
      <c r="I1092" s="103"/>
    </row>
    <row r="1093">
      <c r="A1093" s="98"/>
      <c r="B1093" s="99"/>
      <c r="C1093" s="100"/>
      <c r="D1093" s="101"/>
      <c r="E1093" s="99"/>
      <c r="F1093" s="102"/>
      <c r="G1093" s="102"/>
      <c r="H1093" s="99"/>
      <c r="I1093" s="103"/>
    </row>
    <row r="1094">
      <c r="A1094" s="98"/>
      <c r="B1094" s="99"/>
      <c r="C1094" s="100"/>
      <c r="D1094" s="101"/>
      <c r="E1094" s="99"/>
      <c r="F1094" s="102"/>
      <c r="G1094" s="102"/>
      <c r="H1094" s="99"/>
      <c r="I1094" s="103"/>
    </row>
    <row r="1095">
      <c r="A1095" s="98"/>
      <c r="B1095" s="99"/>
      <c r="C1095" s="100"/>
      <c r="D1095" s="101"/>
      <c r="E1095" s="99"/>
      <c r="F1095" s="102"/>
      <c r="G1095" s="102"/>
      <c r="H1095" s="99"/>
      <c r="I1095" s="103"/>
    </row>
    <row r="1096">
      <c r="A1096" s="98"/>
      <c r="B1096" s="99"/>
      <c r="C1096" s="100"/>
      <c r="D1096" s="101"/>
      <c r="E1096" s="99"/>
      <c r="F1096" s="102"/>
      <c r="G1096" s="102"/>
      <c r="H1096" s="99"/>
      <c r="I1096" s="103"/>
    </row>
    <row r="1097">
      <c r="A1097" s="98"/>
      <c r="B1097" s="99"/>
      <c r="C1097" s="100"/>
      <c r="D1097" s="101"/>
      <c r="E1097" s="99"/>
      <c r="F1097" s="102"/>
      <c r="G1097" s="102"/>
      <c r="H1097" s="99"/>
      <c r="I1097" s="103"/>
    </row>
    <row r="1098">
      <c r="A1098" s="98"/>
      <c r="B1098" s="99"/>
      <c r="C1098" s="100"/>
      <c r="D1098" s="101"/>
      <c r="E1098" s="99"/>
      <c r="F1098" s="102"/>
      <c r="G1098" s="102"/>
      <c r="H1098" s="99"/>
      <c r="I1098" s="103"/>
    </row>
    <row r="1099">
      <c r="A1099" s="98"/>
      <c r="B1099" s="99"/>
      <c r="C1099" s="100"/>
      <c r="D1099" s="101"/>
      <c r="E1099" s="99"/>
      <c r="F1099" s="102"/>
      <c r="G1099" s="102"/>
      <c r="H1099" s="99"/>
      <c r="I1099" s="103"/>
    </row>
  </sheetData>
  <mergeCells count="46">
    <mergeCell ref="H64:I64"/>
    <mergeCell ref="H67:I67"/>
    <mergeCell ref="H51:I51"/>
    <mergeCell ref="H50:I50"/>
    <mergeCell ref="H33:I33"/>
    <mergeCell ref="H53:I53"/>
    <mergeCell ref="H54:I54"/>
    <mergeCell ref="H59:I59"/>
    <mergeCell ref="H71:I71"/>
    <mergeCell ref="H75:I75"/>
    <mergeCell ref="H57:I57"/>
    <mergeCell ref="H45:I45"/>
    <mergeCell ref="H169:I169"/>
    <mergeCell ref="H178:I178"/>
    <mergeCell ref="H185:I185"/>
    <mergeCell ref="H186:I186"/>
    <mergeCell ref="H116:I116"/>
    <mergeCell ref="H167:I167"/>
    <mergeCell ref="H168:I168"/>
    <mergeCell ref="H187:I187"/>
    <mergeCell ref="H108:I108"/>
    <mergeCell ref="H123:I123"/>
    <mergeCell ref="H166:I166"/>
    <mergeCell ref="H191:I191"/>
    <mergeCell ref="H179:I179"/>
    <mergeCell ref="B1:B2"/>
    <mergeCell ref="C1:C2"/>
    <mergeCell ref="A1:A2"/>
    <mergeCell ref="E1:E2"/>
    <mergeCell ref="D1:D2"/>
    <mergeCell ref="F1:F2"/>
    <mergeCell ref="G1:G2"/>
    <mergeCell ref="H1:I2"/>
    <mergeCell ref="H25:I25"/>
    <mergeCell ref="H26:I26"/>
    <mergeCell ref="H27:I27"/>
    <mergeCell ref="H119:I119"/>
    <mergeCell ref="H120:I120"/>
    <mergeCell ref="H95:I95"/>
    <mergeCell ref="H96:I96"/>
    <mergeCell ref="H86:I86"/>
    <mergeCell ref="H77:I77"/>
    <mergeCell ref="H80:I80"/>
    <mergeCell ref="H73:I73"/>
    <mergeCell ref="H72:I72"/>
    <mergeCell ref="H148:I148"/>
  </mergeCells>
  <hyperlinks>
    <hyperlink r:id="rId1" ref="H3"/>
    <hyperlink r:id="rId2" ref="H4"/>
    <hyperlink r:id="rId3" ref="H5"/>
    <hyperlink r:id="rId4" ref="H6"/>
    <hyperlink r:id="rId5" ref="H7"/>
    <hyperlink r:id="rId6" ref="H8"/>
    <hyperlink r:id="rId7" ref="H9"/>
    <hyperlink r:id="rId8" ref="H10"/>
    <hyperlink r:id="rId9" ref="H11"/>
    <hyperlink r:id="rId10" ref="H12"/>
    <hyperlink r:id="rId11" ref="H13"/>
    <hyperlink r:id="rId12" ref="H14"/>
    <hyperlink r:id="rId13" ref="H15"/>
    <hyperlink r:id="rId14" ref="H16"/>
    <hyperlink r:id="rId15" ref="H17"/>
    <hyperlink r:id="rId16" ref="H18"/>
    <hyperlink r:id="rId17" ref="H19"/>
    <hyperlink r:id="rId18" ref="H20"/>
    <hyperlink r:id="rId19" ref="H21"/>
    <hyperlink r:id="rId20" ref="H22"/>
    <hyperlink r:id="rId21" ref="H23"/>
    <hyperlink r:id="rId22" ref="H24"/>
    <hyperlink r:id="rId23" ref="H25"/>
    <hyperlink r:id="rId24" ref="H26"/>
    <hyperlink r:id="rId25" ref="H27"/>
    <hyperlink r:id="rId26" ref="H28"/>
    <hyperlink r:id="rId27" ref="H29"/>
    <hyperlink r:id="rId28" ref="H30"/>
    <hyperlink r:id="rId29" ref="H31"/>
    <hyperlink r:id="rId30" ref="H32"/>
    <hyperlink r:id="rId31" ref="H33"/>
    <hyperlink r:id="rId32" ref="H34"/>
    <hyperlink r:id="rId33" ref="H35"/>
    <hyperlink r:id="rId34" ref="H36"/>
    <hyperlink r:id="rId35" ref="H37"/>
    <hyperlink r:id="rId36" ref="H38"/>
    <hyperlink r:id="rId37" ref="H39"/>
    <hyperlink r:id="rId38" ref="H40"/>
    <hyperlink r:id="rId39" ref="H41"/>
    <hyperlink r:id="rId40" ref="H42"/>
    <hyperlink r:id="rId41" ref="H43"/>
    <hyperlink r:id="rId42" ref="H44"/>
    <hyperlink r:id="rId43" ref="H45"/>
    <hyperlink r:id="rId44" ref="H46"/>
    <hyperlink r:id="rId45" ref="H47"/>
    <hyperlink r:id="rId46" ref="H48"/>
    <hyperlink r:id="rId47" ref="H49"/>
    <hyperlink r:id="rId48" ref="H50"/>
    <hyperlink r:id="rId49" ref="H52"/>
    <hyperlink r:id="rId50" ref="H54"/>
    <hyperlink r:id="rId51" ref="H55"/>
    <hyperlink r:id="rId52" ref="H56"/>
    <hyperlink r:id="rId53" ref="H57"/>
    <hyperlink r:id="rId54" ref="H58"/>
    <hyperlink r:id="rId55" ref="H60"/>
    <hyperlink r:id="rId56" ref="H61"/>
    <hyperlink r:id="rId57" ref="H62"/>
    <hyperlink r:id="rId58" ref="H63"/>
    <hyperlink r:id="rId59" ref="H64"/>
    <hyperlink r:id="rId60" ref="H65"/>
    <hyperlink r:id="rId61" ref="H66"/>
    <hyperlink r:id="rId62" ref="H67"/>
    <hyperlink r:id="rId63" ref="H68"/>
    <hyperlink r:id="rId64" ref="H69"/>
    <hyperlink r:id="rId65" ref="H70"/>
    <hyperlink r:id="rId66" ref="H71"/>
    <hyperlink r:id="rId67" ref="H72"/>
    <hyperlink r:id="rId68" ref="H73"/>
    <hyperlink r:id="rId69" ref="H74"/>
    <hyperlink r:id="rId70" ref="H75"/>
    <hyperlink r:id="rId71" ref="H76"/>
    <hyperlink r:id="rId72" ref="H77"/>
    <hyperlink r:id="rId73" ref="H78"/>
    <hyperlink r:id="rId74" ref="H79"/>
    <hyperlink r:id="rId75" ref="H80"/>
    <hyperlink r:id="rId76" ref="H81"/>
    <hyperlink r:id="rId77" ref="H82"/>
    <hyperlink r:id="rId78" ref="H83"/>
    <hyperlink r:id="rId79" ref="H84"/>
    <hyperlink r:id="rId80" ref="H85"/>
    <hyperlink r:id="rId81" ref="H86"/>
    <hyperlink r:id="rId82" ref="H87"/>
    <hyperlink r:id="rId83" ref="H88"/>
    <hyperlink r:id="rId84" ref="H89"/>
    <hyperlink r:id="rId85" ref="H90"/>
    <hyperlink r:id="rId86" ref="H91"/>
    <hyperlink r:id="rId87" ref="H92"/>
    <hyperlink r:id="rId88" ref="H93"/>
    <hyperlink r:id="rId89" ref="H94"/>
    <hyperlink r:id="rId90" ref="H95"/>
    <hyperlink r:id="rId91" ref="H96"/>
    <hyperlink r:id="rId92" ref="H97"/>
    <hyperlink r:id="rId93" ref="H98"/>
    <hyperlink r:id="rId94" ref="H99"/>
    <hyperlink r:id="rId95" ref="H100"/>
    <hyperlink r:id="rId96" ref="H101"/>
    <hyperlink r:id="rId97" ref="H102"/>
    <hyperlink r:id="rId98" ref="H103"/>
    <hyperlink r:id="rId99" ref="H104"/>
    <hyperlink r:id="rId100" ref="H105"/>
    <hyperlink r:id="rId101" ref="H106"/>
    <hyperlink r:id="rId102" ref="H107"/>
    <hyperlink r:id="rId103" ref="H109"/>
    <hyperlink r:id="rId104" ref="H110"/>
    <hyperlink r:id="rId105" ref="H111"/>
    <hyperlink r:id="rId106" ref="H112"/>
    <hyperlink r:id="rId107" ref="H113"/>
    <hyperlink r:id="rId108" ref="H114"/>
    <hyperlink r:id="rId109" ref="H115"/>
    <hyperlink r:id="rId110" ref="H116"/>
    <hyperlink r:id="rId111" ref="H117"/>
    <hyperlink r:id="rId112" ref="H118"/>
    <hyperlink r:id="rId113" ref="H119"/>
    <hyperlink r:id="rId114" ref="H120"/>
    <hyperlink r:id="rId115" ref="H121"/>
    <hyperlink r:id="rId116" ref="H122"/>
    <hyperlink r:id="rId117" ref="H123"/>
    <hyperlink r:id="rId118" ref="H124"/>
    <hyperlink r:id="rId119" ref="H125"/>
    <hyperlink r:id="rId120" ref="H126"/>
    <hyperlink r:id="rId121" ref="H127"/>
    <hyperlink r:id="rId122" ref="H128"/>
    <hyperlink r:id="rId123" ref="H129"/>
    <hyperlink r:id="rId124" ref="H130"/>
    <hyperlink r:id="rId125" ref="H131"/>
    <hyperlink r:id="rId126" ref="H132"/>
    <hyperlink r:id="rId127" ref="H133"/>
    <hyperlink r:id="rId128" ref="H134"/>
    <hyperlink r:id="rId129" ref="H135"/>
    <hyperlink r:id="rId130" ref="H136"/>
    <hyperlink r:id="rId131" ref="H137"/>
    <hyperlink r:id="rId132" ref="H138"/>
    <hyperlink r:id="rId133" ref="H139"/>
    <hyperlink r:id="rId134" ref="H140"/>
    <hyperlink r:id="rId135" ref="H141"/>
    <hyperlink r:id="rId136" ref="H142"/>
    <hyperlink r:id="rId137" ref="H143"/>
    <hyperlink r:id="rId138" ref="H144"/>
    <hyperlink r:id="rId139" ref="H145"/>
    <hyperlink r:id="rId140" ref="H146"/>
    <hyperlink r:id="rId141" ref="H147"/>
    <hyperlink r:id="rId142" ref="H149"/>
    <hyperlink r:id="rId143" ref="H150"/>
    <hyperlink r:id="rId144" ref="H151"/>
    <hyperlink r:id="rId145" ref="H152"/>
    <hyperlink r:id="rId146" ref="H153"/>
    <hyperlink r:id="rId147" ref="H154"/>
    <hyperlink r:id="rId148" ref="H155"/>
    <hyperlink r:id="rId149" ref="H156"/>
    <hyperlink r:id="rId150" ref="H157"/>
    <hyperlink r:id="rId151" ref="H158"/>
    <hyperlink r:id="rId152" ref="H159"/>
    <hyperlink r:id="rId153" ref="H160"/>
    <hyperlink r:id="rId154" ref="H161"/>
    <hyperlink r:id="rId155" ref="H162"/>
    <hyperlink r:id="rId156" ref="H163"/>
    <hyperlink r:id="rId157" ref="H164"/>
    <hyperlink r:id="rId158" ref="H165"/>
    <hyperlink r:id="rId159" ref="H166"/>
    <hyperlink r:id="rId160" ref="H167"/>
    <hyperlink r:id="rId161" ref="H168"/>
    <hyperlink r:id="rId162" ref="H169"/>
    <hyperlink r:id="rId163" ref="H170"/>
    <hyperlink r:id="rId164" ref="H171"/>
    <hyperlink r:id="rId165" ref="H172"/>
    <hyperlink r:id="rId166" ref="H173"/>
    <hyperlink r:id="rId167" ref="H174"/>
    <hyperlink r:id="rId168" ref="H175"/>
    <hyperlink r:id="rId169" ref="H176"/>
    <hyperlink r:id="rId170" ref="H177"/>
    <hyperlink r:id="rId171" ref="H180"/>
    <hyperlink r:id="rId172" ref="H181"/>
    <hyperlink r:id="rId173" ref="H182"/>
    <hyperlink r:id="rId174" ref="H183"/>
    <hyperlink r:id="rId175" ref="H184"/>
    <hyperlink r:id="rId176" ref="H185"/>
    <hyperlink r:id="rId177" ref="H186"/>
    <hyperlink r:id="rId178" ref="H187"/>
    <hyperlink r:id="rId179" ref="H188"/>
    <hyperlink r:id="rId180" ref="H189"/>
    <hyperlink r:id="rId181" ref="H190"/>
    <hyperlink r:id="rId182" ref="H191"/>
    <hyperlink r:id="rId183" ref="H192"/>
    <hyperlink r:id="rId184" ref="H193"/>
    <hyperlink r:id="rId185" ref="H194"/>
    <hyperlink r:id="rId186" ref="H195"/>
    <hyperlink r:id="rId187" ref="H196"/>
    <hyperlink r:id="rId188" ref="H197"/>
  </hyperlinks>
  <drawing r:id="rId189"/>
</worksheet>
</file>