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810"/>
  <workbookPr/>
  <mc:AlternateContent xmlns:mc="http://schemas.openxmlformats.org/markup-compatibility/2006">
    <mc:Choice Requires="x15">
      <x15ac:absPath xmlns:x15ac="http://schemas.microsoft.com/office/spreadsheetml/2010/11/ac" url="/Volumes/TURKISH/BARENHAUS/  COSAS VARIAS/  FERIAS DEL LIBRO/2026 FILBA/CONABIP/"/>
    </mc:Choice>
  </mc:AlternateContent>
  <bookViews>
    <workbookView xWindow="1340" yWindow="920" windowWidth="28240" windowHeight="20680"/>
  </bookViews>
  <sheets>
    <sheet name="Hoja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" i="1" l="1"/>
  <c r="L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4" i="1"/>
</calcChain>
</file>

<file path=xl/sharedStrings.xml><?xml version="1.0" encoding="utf-8"?>
<sst xmlns="http://schemas.openxmlformats.org/spreadsheetml/2006/main" count="1122" uniqueCount="556">
  <si>
    <t>ISBN</t>
  </si>
  <si>
    <t>BÄRENHAUS</t>
  </si>
  <si>
    <t>PABLO LABORDE</t>
  </si>
  <si>
    <t>NOVELA</t>
  </si>
  <si>
    <t>13,5 x 21</t>
  </si>
  <si>
    <t>978-987-8449-67-8</t>
  </si>
  <si>
    <t>CAROLINA MIRAGLIO</t>
  </si>
  <si>
    <t>SUP. PERSONAL</t>
  </si>
  <si>
    <t>978-987-8449-69-2</t>
  </si>
  <si>
    <t>JUAN IGNACIO BRUZZO</t>
  </si>
  <si>
    <t>978-987-8449-68-5</t>
  </si>
  <si>
    <t>BÄRENHAUS KIDS</t>
  </si>
  <si>
    <t>BELÉN ANTONUCCIO</t>
  </si>
  <si>
    <t>INFANTIL</t>
  </si>
  <si>
    <t>15 x 21</t>
  </si>
  <si>
    <t>978-987-8449-70-8</t>
  </si>
  <si>
    <t>CINTHIA VARELA</t>
  </si>
  <si>
    <t>CUENTO</t>
  </si>
  <si>
    <t>13 x 20</t>
  </si>
  <si>
    <t>978-987-8346-89-2</t>
  </si>
  <si>
    <t>LUCIANA ROSSI</t>
  </si>
  <si>
    <t>978-987-8346-88-5</t>
  </si>
  <si>
    <t>ENSAYO</t>
  </si>
  <si>
    <t>POESÍA</t>
  </si>
  <si>
    <t>GEORGE ORWELL</t>
  </si>
  <si>
    <t>978-987-8449-23-4</t>
  </si>
  <si>
    <t>25 NOCHES DE INSOMNIO</t>
  </si>
  <si>
    <t>MARCELO DI MARCO</t>
  </si>
  <si>
    <t>978-987-4109-14-9</t>
  </si>
  <si>
    <t>25 NOCHES DE INSOMNIO 2</t>
  </si>
  <si>
    <t>978-987-4109-24-8</t>
  </si>
  <si>
    <t>25 NOCHES DE INSOMNIO 3</t>
  </si>
  <si>
    <t>978-987-4109-60-6</t>
  </si>
  <si>
    <t>ABSURDA LÓGICA</t>
  </si>
  <si>
    <t>MARCELO JORGE ESSES</t>
  </si>
  <si>
    <t>978-987-4109-96-5</t>
  </si>
  <si>
    <t>ACA NO PASA NADA</t>
  </si>
  <si>
    <t>INT. GENERAL</t>
  </si>
  <si>
    <t>15 x 23</t>
  </si>
  <si>
    <t>978-987-4109-07-1</t>
  </si>
  <si>
    <t>ALMANAQUE DEL BICENTENARIO</t>
  </si>
  <si>
    <t>GUILLERMO MÁXIMO CAO</t>
  </si>
  <si>
    <t>HISTORIA</t>
  </si>
  <si>
    <t>978-987-46039-8-2</t>
  </si>
  <si>
    <t>ALMANAQUE HISTÓRICO ARGENTINO 1880-1916</t>
  </si>
  <si>
    <t>978-987-8449-12-8</t>
  </si>
  <si>
    <t>ALMANAQUE HISTÓRICO ARGENTINO 1916-1930</t>
  </si>
  <si>
    <t>978-987-4109-93-4</t>
  </si>
  <si>
    <t>ALMANAQUE HISTORICO ARGENTINO 1930-1943</t>
  </si>
  <si>
    <t>978-987-4109-37-8</t>
  </si>
  <si>
    <t>ALMANAQUE HISTÓRICO ARGENTINO 1943-1955</t>
  </si>
  <si>
    <t>978-987-4109-70-5</t>
  </si>
  <si>
    <t>ALMANAQUE HISTÓRICO ARGENTINO 1955-1976</t>
  </si>
  <si>
    <t>978-987-8449-28-9</t>
  </si>
  <si>
    <t>ALMAS PERDIDAS</t>
  </si>
  <si>
    <t>FEDERICO VILLA</t>
  </si>
  <si>
    <t>978-987-4109-90-3</t>
  </si>
  <si>
    <t>AMOR Y AMISTAD / JACK Y ALICE</t>
  </si>
  <si>
    <t>JANE AUSTEN</t>
  </si>
  <si>
    <t>CLÁSICO / NOVELA</t>
  </si>
  <si>
    <t>978-987-4109-23-1</t>
  </si>
  <si>
    <t>AMORES QUE SUMAN, AMORES QUE RESTAN</t>
  </si>
  <si>
    <t>PEDRO AMOEDO</t>
  </si>
  <si>
    <t>978-987-46039-3-7</t>
  </si>
  <si>
    <t>AQUELLA NOCHE LA VI</t>
  </si>
  <si>
    <t>DRAGO JANCAR</t>
  </si>
  <si>
    <t>978-987-4109-33-0</t>
  </si>
  <si>
    <t>ARGENTINA Y LA COPA DAVIS</t>
  </si>
  <si>
    <t>DIEGO ESTÉVEZ</t>
  </si>
  <si>
    <t>DEPORTE</t>
  </si>
  <si>
    <t>978-987-4109-05-7</t>
  </si>
  <si>
    <t>ATAÚDES VACÍOS</t>
  </si>
  <si>
    <t>EMILSE MANCEBO</t>
  </si>
  <si>
    <t>978-987-8449-53-1</t>
  </si>
  <si>
    <t>BAJO EL CIELO DE MANHATTAN</t>
  </si>
  <si>
    <t>978-987-8449-24-1</t>
  </si>
  <si>
    <t>BALCONES</t>
  </si>
  <si>
    <t>FERNANDO BRAVO VOCOS</t>
  </si>
  <si>
    <t>978-987-4109-31-6</t>
  </si>
  <si>
    <t>BILIS</t>
  </si>
  <si>
    <t>978-987-46039-5-1</t>
  </si>
  <si>
    <t>BORDERLINE. VIDAS AL LIMITE</t>
  </si>
  <si>
    <t>978-987-4109-35-4</t>
  </si>
  <si>
    <t>CAMUS DEBE MORIR</t>
  </si>
  <si>
    <t>GIOVANNI CATELLI</t>
  </si>
  <si>
    <t>978-987-4109-15-6</t>
  </si>
  <si>
    <t>CICATRICES BAJO LA PIEL</t>
  </si>
  <si>
    <t>978-987-8449-51-7</t>
  </si>
  <si>
    <t>CON LUZ NO DESPERTADA</t>
  </si>
  <si>
    <t>MARINA DI MARCO</t>
  </si>
  <si>
    <t>978-987-8449-19-7</t>
  </si>
  <si>
    <t>CONFINES</t>
  </si>
  <si>
    <t>PABLO CORTIZO</t>
  </si>
  <si>
    <t>978-987-4109-82-8</t>
  </si>
  <si>
    <t>CUENTOS DE AMOR LOCURA Y MUERTE/CUENTOS DE LA SELVA</t>
  </si>
  <si>
    <t>HORACIO QUIROGA</t>
  </si>
  <si>
    <t>CLÁSICO / CUENTO</t>
  </si>
  <si>
    <t>978-987-46039-2-0</t>
  </si>
  <si>
    <t>DE PASIÓN Y DE GUERRA</t>
  </si>
  <si>
    <t>JUAN BASTERRA</t>
  </si>
  <si>
    <t>NOVELA HISTÓRICA</t>
  </si>
  <si>
    <t>978-987-8449-31-9</t>
  </si>
  <si>
    <t>EL AMOR BRUJO</t>
  </si>
  <si>
    <t>ROBERTO ARLT</t>
  </si>
  <si>
    <t>978-987-4109-25-5</t>
  </si>
  <si>
    <t>EL COFRE PERDIDO</t>
  </si>
  <si>
    <t>GRACIELA AMALFI</t>
  </si>
  <si>
    <t>978-987-4109-29-3</t>
  </si>
  <si>
    <t>978-987-8449-61-6</t>
  </si>
  <si>
    <t>EL JUGUETE RABIOSO</t>
  </si>
  <si>
    <t>978-987-4109-01-9</t>
  </si>
  <si>
    <t>EL LUGAR ADONDE VAN LAS PERSONAS QUE ESTAN ROTAS</t>
  </si>
  <si>
    <t>GONZALO SENESTRARI</t>
  </si>
  <si>
    <t>978-987-46039-9-9</t>
  </si>
  <si>
    <t>EL PARAÍSO DE LOS ERRANTES</t>
  </si>
  <si>
    <t>PABLO VELAZQUEZ</t>
  </si>
  <si>
    <t>978-987-8449-32-6</t>
  </si>
  <si>
    <t>EL SILENCIO DE LOS PORTEROS</t>
  </si>
  <si>
    <t>PABLO MOURIER</t>
  </si>
  <si>
    <t>978-987-4109-17-0</t>
  </si>
  <si>
    <t>EL SOL DE LAS SOLEDADES</t>
  </si>
  <si>
    <t>TINCO ANDRADA</t>
  </si>
  <si>
    <t>978-987-46039-1-3</t>
  </si>
  <si>
    <t>ALEJANDRO BARAVALLE</t>
  </si>
  <si>
    <t>978-987-4109-81-1</t>
  </si>
  <si>
    <t>LISANDRO N. C. URQUIZA</t>
  </si>
  <si>
    <t>978-987-4109-89-7</t>
  </si>
  <si>
    <t>EMBOSCADA</t>
  </si>
  <si>
    <t>FABIAN KON</t>
  </si>
  <si>
    <t>978-987-4109-32-3</t>
  </si>
  <si>
    <t>ANDREA LAGO</t>
  </si>
  <si>
    <t>978-987-8449-59-3</t>
  </si>
  <si>
    <t>ESTATUAS DE SAL</t>
  </si>
  <si>
    <t>MARIO CHARRIERE</t>
  </si>
  <si>
    <t>978-987-4109-12-5</t>
  </si>
  <si>
    <t>978-987-8449-63-0</t>
  </si>
  <si>
    <t>FRANZ KAFKA. UNA LITERATURA DEL ABSURDO Y LA RISA</t>
  </si>
  <si>
    <t>DIEGO CANO</t>
  </si>
  <si>
    <t>978-987-4109-68-2</t>
  </si>
  <si>
    <t>JAMES JOYCE. SU VIDA Y SU OBRA</t>
  </si>
  <si>
    <t>BIOGRAFÍA</t>
  </si>
  <si>
    <t>978-987-4109-71-2</t>
  </si>
  <si>
    <t>JOLUBOR Y LAS PROTECTORAS DE LO OCULTO</t>
  </si>
  <si>
    <t>CRISTIAN ACEVEDO</t>
  </si>
  <si>
    <t>INFANTIL / JUVENIL</t>
  </si>
  <si>
    <t>978-987-8449-42-5</t>
  </si>
  <si>
    <t>JUGARSE EN OTRA ORILLA</t>
  </si>
  <si>
    <t>MARÍA ROSA IGLESIAS</t>
  </si>
  <si>
    <t>978-987-8449-33-3</t>
  </si>
  <si>
    <t>JUNTO A LA MADRE MUERTA Y OTROS CUENTOS</t>
  </si>
  <si>
    <t>978-987-4109-00-2</t>
  </si>
  <si>
    <t>LA CRUZ Y LA ESPADA</t>
  </si>
  <si>
    <t>978-987-4109-97-2</t>
  </si>
  <si>
    <t>LA HIJA DEL ESPAÑOL</t>
  </si>
  <si>
    <t>978-987-8449-11-1</t>
  </si>
  <si>
    <t>LA JUSTA PROPORCION DE LAS COSAS Y OTROS CUENTOS</t>
  </si>
  <si>
    <t>978-987-46039-6-8</t>
  </si>
  <si>
    <t>LA SEMANA QUE VIENE, TAL VEZ</t>
  </si>
  <si>
    <t>ALBERTO NESSI</t>
  </si>
  <si>
    <t>978-987-4109-19-4</t>
  </si>
  <si>
    <t>LADY SUSAN</t>
  </si>
  <si>
    <t>978-987-4109-10-1</t>
  </si>
  <si>
    <t>LAS TRIBULACIONES DEL ESTUDIANTE TÖRLESS</t>
  </si>
  <si>
    <t>ROBERT MUSIL</t>
  </si>
  <si>
    <t>978-987-4109-27-9</t>
  </si>
  <si>
    <t>LAS VOCES QUERIDAS QUE SE HAN CALLADO Y OTROS CUENTOS</t>
  </si>
  <si>
    <t>978-987-46039-7-5</t>
  </si>
  <si>
    <t>LIGADOS. EL ENCUENTRO</t>
  </si>
  <si>
    <t>BRAIAN VELTRI</t>
  </si>
  <si>
    <t>978-987-8449-00-5</t>
  </si>
  <si>
    <t>LO QUE SIGUE DESPUÉS (DE ELLAS)</t>
  </si>
  <si>
    <t>AGUSTÍN CRESPO</t>
  </si>
  <si>
    <t>POESIA</t>
  </si>
  <si>
    <t>978-987-4109-69-9</t>
  </si>
  <si>
    <t>LOS CHICOS RUBIOS</t>
  </si>
  <si>
    <t>978-987-8449-17-3</t>
  </si>
  <si>
    <t>LOS CRÍMENES DEL BULEVAR McMILLAN</t>
  </si>
  <si>
    <t>EDUARDO CARLOS MALERBA</t>
  </si>
  <si>
    <t>978-987-8449-55-5</t>
  </si>
  <si>
    <t>LOS LANZALLAMAS</t>
  </si>
  <si>
    <t>978-987-4109-08-8</t>
  </si>
  <si>
    <t>LOS QUE MATAN EL TIEMPO Y LLORAN SU ENTIERRO</t>
  </si>
  <si>
    <t>978-987-4109-11-8</t>
  </si>
  <si>
    <t>LOS SIETE LOCOS</t>
  </si>
  <si>
    <t>978-987-4109-04-0</t>
  </si>
  <si>
    <t>MARTÍN KERPÁN</t>
  </si>
  <si>
    <t>FRAN LEVSTIK</t>
  </si>
  <si>
    <t>CLÁSICO / LIT. ESLOVENA</t>
  </si>
  <si>
    <t>16 x 16</t>
  </si>
  <si>
    <t>978-987-4109-13-2</t>
  </si>
  <si>
    <t>MATILDE DEBE MORIR</t>
  </si>
  <si>
    <t>978-987-4109-03-3</t>
  </si>
  <si>
    <t>MATILDE DECIDE VIVIR</t>
  </si>
  <si>
    <t>978-987-4109-95-8</t>
  </si>
  <si>
    <t>MUEREN SE REPRODUCEN CRECEN Y NACEN</t>
  </si>
  <si>
    <t>978-987-4109-65-1</t>
  </si>
  <si>
    <t>978-987-8449-62-3</t>
  </si>
  <si>
    <t>OPERACIÓN ÍNDIGO</t>
  </si>
  <si>
    <t>978-987-8449-41-8</t>
  </si>
  <si>
    <t>PACO URONDO. BIOGRAFÍA DE UN POETA ARMADO</t>
  </si>
  <si>
    <t>PABLO MONTANARO</t>
  </si>
  <si>
    <t>978-987-4109-28-6</t>
  </si>
  <si>
    <t>PARECÍA PRIMAVERA</t>
  </si>
  <si>
    <t>GUSTAVO BUSSOT</t>
  </si>
  <si>
    <t>978-987-8449-10-4</t>
  </si>
  <si>
    <t>PERROS EN INVIERNO</t>
  </si>
  <si>
    <t>OMAR ALVAREZ</t>
  </si>
  <si>
    <t>978-987-4109-06-4</t>
  </si>
  <si>
    <t>PSICOCONSTELACIONES</t>
  </si>
  <si>
    <t>MARCELO DUCRUET</t>
  </si>
  <si>
    <t>PSICOTERAPIA</t>
  </si>
  <si>
    <t>978-987-4109-18-7</t>
  </si>
  <si>
    <t>REFLEJADO EN LA SANGRE</t>
  </si>
  <si>
    <t>ANDRES BORGHI</t>
  </si>
  <si>
    <t>978-987-4109-34-7</t>
  </si>
  <si>
    <t>RELATO DE UN CALVARIO</t>
  </si>
  <si>
    <t>PAUL BARROS</t>
  </si>
  <si>
    <t>HUMOR</t>
  </si>
  <si>
    <t>978-987-46039-0-6</t>
  </si>
  <si>
    <t>RELATOS DEL DIFUNTO IVÁN PETRÓVICH BELKIN</t>
  </si>
  <si>
    <t>ALEKSANDR PUSHKIN</t>
  </si>
  <si>
    <t>978-987-8449-18-0</t>
  </si>
  <si>
    <t>RETRATO DE UNA MALA MADRE</t>
  </si>
  <si>
    <t>AGUSTINA FERNANDEZ</t>
  </si>
  <si>
    <t>978-987-46039-4-4</t>
  </si>
  <si>
    <t>ROBERTO ARLT. EL MONSTRUO</t>
  </si>
  <si>
    <t>978-987-8449-01-2</t>
  </si>
  <si>
    <t>SAN MARTIN Y EL CRUCE DE LOS ANDES</t>
  </si>
  <si>
    <t>978-987-4109-09-5</t>
  </si>
  <si>
    <t>SONATA A KREUTZER</t>
  </si>
  <si>
    <t>LEV TOLSTÓI</t>
  </si>
  <si>
    <t>978-987-4109-26-2</t>
  </si>
  <si>
    <t>SOS INFELIZ Y ES TU CULPA</t>
  </si>
  <si>
    <t>MARCOS DI CESARE</t>
  </si>
  <si>
    <t>978-987-8449-09-8</t>
  </si>
  <si>
    <t>TAN IGNORADO COMO AQUI</t>
  </si>
  <si>
    <t>MARIO ZEGARRA</t>
  </si>
  <si>
    <t>978-987-4109-59-0</t>
  </si>
  <si>
    <t>TATA DIOS</t>
  </si>
  <si>
    <t>978-987-4109-20-0</t>
  </si>
  <si>
    <t>TERMINAL</t>
  </si>
  <si>
    <t>ROCHI IAIZZO</t>
  </si>
  <si>
    <t>978-987-4109-64-4</t>
  </si>
  <si>
    <t>TODOS MUEREN LOS DOMINGOS</t>
  </si>
  <si>
    <t>LUCIANO ONETTI</t>
  </si>
  <si>
    <t>978-987-4109-98-9</t>
  </si>
  <si>
    <t>TODOS PIERDEN</t>
  </si>
  <si>
    <t>GUSTAVO DURANT</t>
  </si>
  <si>
    <t>978-987-4109-30-9</t>
  </si>
  <si>
    <t>978-987-8449-27-2</t>
  </si>
  <si>
    <t>UN CORAZÓN DÉBIL / EL SEÑOR PROJARCHIN</t>
  </si>
  <si>
    <t>FIÓDOR DOSTOIEVSKI</t>
  </si>
  <si>
    <t>978-987-4109-80-4</t>
  </si>
  <si>
    <t>UN MANÍACO HOMICIDA A LA VEZ</t>
  </si>
  <si>
    <t>978-987-4109-99-6</t>
  </si>
  <si>
    <t>UNA CANCIÓN DE NAVIDAD</t>
  </si>
  <si>
    <t>CHARLES DICKENS</t>
  </si>
  <si>
    <t>CLÁSICO / LIT. INGLESA</t>
  </si>
  <si>
    <t>15,7 x 15,7</t>
  </si>
  <si>
    <t>978-987-4109-16-3</t>
  </si>
  <si>
    <t>VENGANZAS SUTILES</t>
  </si>
  <si>
    <t>978-987-4109-02-6</t>
  </si>
  <si>
    <t>FEDERICO VARGAS</t>
  </si>
  <si>
    <t>978-987-8449-34-0</t>
  </si>
  <si>
    <t>El guardián literario</t>
  </si>
  <si>
    <t>A NINGUNA PARTE</t>
  </si>
  <si>
    <t>MANUEL ÁLVAREZ</t>
  </si>
  <si>
    <t>978-987-47291-1-8</t>
  </si>
  <si>
    <t>ADIÓS, HUMANIDAD</t>
  </si>
  <si>
    <t>978-987-8346-10-6</t>
  </si>
  <si>
    <t>AL FILO ENTRE REMOLINOS</t>
  </si>
  <si>
    <t>MARÍA VERÓNICA SERRANO</t>
  </si>
  <si>
    <t>978-987-8346-61-8</t>
  </si>
  <si>
    <t>ANIMALES DESAMPARADOS</t>
  </si>
  <si>
    <t>FEDERICO ETCHEVARNE</t>
  </si>
  <si>
    <t>978-987-8346-72-4</t>
  </si>
  <si>
    <t>AZUL DESPERTAR</t>
  </si>
  <si>
    <t>FLORENCIA CHICONI</t>
  </si>
  <si>
    <t>978-987-8346-83-0</t>
  </si>
  <si>
    <t>CAMBIO DE ANDÉN</t>
  </si>
  <si>
    <t>WITEK SPALA</t>
  </si>
  <si>
    <t>978-987-8346-11-3</t>
  </si>
  <si>
    <t>CASI TRANSPARENTE</t>
  </si>
  <si>
    <t>GUADALUPE LARRERE</t>
  </si>
  <si>
    <t>978-987-47291-4-9</t>
  </si>
  <si>
    <t>CENIZAS DEL RECUERDO</t>
  </si>
  <si>
    <t>978-987-8346-39-7</t>
  </si>
  <si>
    <t>CERTEZAS E IRONÍAS</t>
  </si>
  <si>
    <t>LEONARDO LEVINAS</t>
  </si>
  <si>
    <t>AFORISMOS</t>
  </si>
  <si>
    <t>978-987-8346-03-8</t>
  </si>
  <si>
    <t>EL ABRAZO DESPUÉS DE LA HERIDA</t>
  </si>
  <si>
    <t>MELINA CUETO</t>
  </si>
  <si>
    <t>978-987-8346-29-8</t>
  </si>
  <si>
    <t>EL AMANECER DE LA ORUGA</t>
  </si>
  <si>
    <t>ELI POLIFRONE</t>
  </si>
  <si>
    <t>978-987-8346-31-1</t>
  </si>
  <si>
    <t>EL AMOR Y LA PESTE</t>
  </si>
  <si>
    <t>978-987-47000-7-0</t>
  </si>
  <si>
    <t>EL ÁRBOL DE LOS GATOS</t>
  </si>
  <si>
    <t>MARCELO MOTTA</t>
  </si>
  <si>
    <t>978-987-47000-0-1</t>
  </si>
  <si>
    <t>EL CAMINO INVISIBLE</t>
  </si>
  <si>
    <t>978-987-8346-82-3</t>
  </si>
  <si>
    <t>EL DESPERTAR DE LA MATERNIDAD</t>
  </si>
  <si>
    <t>ELIANNE ELBAUM</t>
  </si>
  <si>
    <t>978-987-8346-30-4</t>
  </si>
  <si>
    <t>EL ENVIADO NOCTURNO</t>
  </si>
  <si>
    <t>MARTÍN MOLINI</t>
  </si>
  <si>
    <t>978-987-47291-3-2</t>
  </si>
  <si>
    <t>EL POTRERO DE LOS SILENCIOS</t>
  </si>
  <si>
    <t>ANÍBAL REPETTO</t>
  </si>
  <si>
    <t>978-987-8346-56-4</t>
  </si>
  <si>
    <t>NICO POSE</t>
  </si>
  <si>
    <t>978-987-8346-65-6</t>
  </si>
  <si>
    <t>EL RUGIDO DEL LEÓN</t>
  </si>
  <si>
    <t>PAUL BRAVO</t>
  </si>
  <si>
    <t>978-987-8346-27-4</t>
  </si>
  <si>
    <t>EL VALLE DEL OLVIDO</t>
  </si>
  <si>
    <t>LAURA ESPINDOLA CAMPBELL</t>
  </si>
  <si>
    <t>978-987-47000-5-6</t>
  </si>
  <si>
    <t>EN LA MEMORIA HABITO</t>
  </si>
  <si>
    <t>KAREN M. ZÁRATE</t>
  </si>
  <si>
    <t>978-987-8346-49-6</t>
  </si>
  <si>
    <t>EPOPEYA DE UN DON NADIE</t>
  </si>
  <si>
    <t>JONATHAN ALEX NIETO</t>
  </si>
  <si>
    <t>978-987-8346-73-1</t>
  </si>
  <si>
    <t>ESCONDIDA EN MI MEMORIA</t>
  </si>
  <si>
    <t>CARLOS MEHRSTEDT</t>
  </si>
  <si>
    <t>978-987-47291-5-6</t>
  </si>
  <si>
    <t>INFIERNO VERDE</t>
  </si>
  <si>
    <t>FEDERICO ALIENDE</t>
  </si>
  <si>
    <t>978-987-8346-28-1</t>
  </si>
  <si>
    <t>GONZALO CARNEVALINI</t>
  </si>
  <si>
    <t>978-987-8346-41-0</t>
  </si>
  <si>
    <t>LA COMPLICIDAD DE LOS CUERPOS</t>
  </si>
  <si>
    <t>978-987-47291-0-1</t>
  </si>
  <si>
    <t>LA CONDENA DEL NARRADOR</t>
  </si>
  <si>
    <t>CARLOS DOTRO</t>
  </si>
  <si>
    <t>978-987-8346-67-0</t>
  </si>
  <si>
    <t>LA PASIÓN DE DESCARTES</t>
  </si>
  <si>
    <t>ANDRES PABLO VACCARI</t>
  </si>
  <si>
    <t>978-987-47000-3-2</t>
  </si>
  <si>
    <t>LA SENDA DE MANDELBROT</t>
  </si>
  <si>
    <t>CRISTIAN E. PELLETIERI</t>
  </si>
  <si>
    <t>978-987-47000-6-3</t>
  </si>
  <si>
    <t>LA ÚLTIMA HOJA DE LA MARGARITA</t>
  </si>
  <si>
    <t>NICOLÁS HORBULEWICZ</t>
  </si>
  <si>
    <t>978-987-8346-25-0</t>
  </si>
  <si>
    <t>LA VENTANA POR DONDE ASOMA LA ESCARCHA</t>
  </si>
  <si>
    <t>IGNACIO BELSITO</t>
  </si>
  <si>
    <t>978-987-8346-40-3</t>
  </si>
  <si>
    <t>LAS VI REÍR</t>
  </si>
  <si>
    <t>LORENA KATIC</t>
  </si>
  <si>
    <t>978-987-8346-80-9</t>
  </si>
  <si>
    <t>LOS BOCETOS DE PICASSO</t>
  </si>
  <si>
    <t>978-987-47000-2-5</t>
  </si>
  <si>
    <t>LOS CAMINOS OCULTOS DEL DESTINO</t>
  </si>
  <si>
    <t>MARCELO IMPERIALE</t>
  </si>
  <si>
    <t>978-987-8346-18-2</t>
  </si>
  <si>
    <t>LOS DÍAS DE JULIÁN</t>
  </si>
  <si>
    <t>J. P. SALINAS</t>
  </si>
  <si>
    <t>978-987-47000-1-8</t>
  </si>
  <si>
    <t>LOS LABERINTOS DEL FUEGO</t>
  </si>
  <si>
    <t>JOSÉ M. VERNET</t>
  </si>
  <si>
    <t>978-987-8346-62-5</t>
  </si>
  <si>
    <t>LOS UREN Y EL OSCURO SECRETO DE LOS ADELS</t>
  </si>
  <si>
    <t>LAURA REPETTO</t>
  </si>
  <si>
    <t>NOVELA JUVENIL</t>
  </si>
  <si>
    <t>978-987-8346-78-6</t>
  </si>
  <si>
    <t>MANDALA</t>
  </si>
  <si>
    <t>RITA IGLESIAS</t>
  </si>
  <si>
    <t>978-987-8346-66-3</t>
  </si>
  <si>
    <t>NO TENÍA QUE SER</t>
  </si>
  <si>
    <t>978-987-8346-74-8</t>
  </si>
  <si>
    <t>OBLIVION</t>
  </si>
  <si>
    <t>DANIEL DE OCAÑA</t>
  </si>
  <si>
    <t>978-987-8346-19-9</t>
  </si>
  <si>
    <t>OMBLIGOS</t>
  </si>
  <si>
    <t>GISEL ZINGONI</t>
  </si>
  <si>
    <t>978-987-8346-55-7</t>
  </si>
  <si>
    <t>OMNIPRESENTE</t>
  </si>
  <si>
    <t>GONZALO CAJARAVILLE</t>
  </si>
  <si>
    <t>978-987-47000-4-9</t>
  </si>
  <si>
    <t>OPERACIÓN CALIFORNIA</t>
  </si>
  <si>
    <t>ALEJANDRO PÉREZ ROULET</t>
  </si>
  <si>
    <t>978-987-8346-21-2</t>
  </si>
  <si>
    <t>PASAJEROS EN TRÁNSITO</t>
  </si>
  <si>
    <t>JAIME LARRAÍN AYUSO</t>
  </si>
  <si>
    <t>978-987-8346-09-0</t>
  </si>
  <si>
    <t>PUERTAS DE EMBARQUE</t>
  </si>
  <si>
    <t>978-987-8346-43-4</t>
  </si>
  <si>
    <t>RIMAS DE PAPEL</t>
  </si>
  <si>
    <t>ANDRÉS OJEDA</t>
  </si>
  <si>
    <t>978-987-8346-59-5</t>
  </si>
  <si>
    <t>978-987-8346-51-9</t>
  </si>
  <si>
    <t>SUSURROS DE DEMENCIA</t>
  </si>
  <si>
    <t>AARON KONRAT</t>
  </si>
  <si>
    <t>978-987-8346-26-7</t>
  </si>
  <si>
    <t>TAN HUMANA QUE DUELE</t>
  </si>
  <si>
    <t>978-987-47000-9-4</t>
  </si>
  <si>
    <t>TEKOA. EL CAMINO DEL REGRESO</t>
  </si>
  <si>
    <t>978-987-8346-42-7</t>
  </si>
  <si>
    <t>TODAS LAS CÁRCELES</t>
  </si>
  <si>
    <t>CECILIA AZZOLINA</t>
  </si>
  <si>
    <t>978-987-47291-2-5</t>
  </si>
  <si>
    <t>TUMBAS HERMÉTICAS</t>
  </si>
  <si>
    <t>GUSTAVO MAHER</t>
  </si>
  <si>
    <t>978-987-8346-50-2</t>
  </si>
  <si>
    <t>UN ELEFANTE DE MARFIL</t>
  </si>
  <si>
    <t>EDUARDO BRUNSTEIN</t>
  </si>
  <si>
    <t>978-987-47000-8-7</t>
  </si>
  <si>
    <t>VOCES EN LA NIEBLA</t>
  </si>
  <si>
    <t>LORENZO CERDAN</t>
  </si>
  <si>
    <t>CUENTO - POESÌA</t>
  </si>
  <si>
    <t>978-987-8346-84-7</t>
  </si>
  <si>
    <t>YO TAMBIÉN ME PERDÍ</t>
  </si>
  <si>
    <t>FIORELLA LEVIN</t>
  </si>
  <si>
    <t>978-987-8346-08-3</t>
  </si>
  <si>
    <t>LISTA DE PRECIOS BÄRENHAUS COMPLETA - www.editorialbarenhaus.com - mail de contacto: abaldo@editorialbarenhaus.com</t>
  </si>
  <si>
    <t>PATRICIA GUTIÉRREZ</t>
  </si>
  <si>
    <t>NOVELA HISTÓRICA</t>
  </si>
  <si>
    <t>978-987-8449-74-6</t>
  </si>
  <si>
    <t>BRUNO PILEGGI</t>
  </si>
  <si>
    <t>978-987-8346-92-2</t>
  </si>
  <si>
    <t>MANUEL ALFIERI</t>
  </si>
  <si>
    <t>978-987-8346-93-9</t>
  </si>
  <si>
    <t>MÁXIMO CANICOBA JAIMES</t>
  </si>
  <si>
    <t>978-987-8346-95-3</t>
  </si>
  <si>
    <t>FRANCO BURGOS</t>
  </si>
  <si>
    <t>978-987-8346-94-6</t>
  </si>
  <si>
    <t>SOFIA SOMOZA</t>
  </si>
  <si>
    <t>978-987-8346-96-0</t>
  </si>
  <si>
    <t>#</t>
  </si>
  <si>
    <t>Fecha Edición</t>
  </si>
  <si>
    <t>Sello</t>
  </si>
  <si>
    <t>Título</t>
  </si>
  <si>
    <t>Autor</t>
  </si>
  <si>
    <t>Temática</t>
  </si>
  <si>
    <t>Formato</t>
  </si>
  <si>
    <t>Pags.</t>
  </si>
  <si>
    <t>Precio</t>
  </si>
  <si>
    <t>Desc 50%</t>
  </si>
  <si>
    <t>PEDIDO</t>
  </si>
  <si>
    <t>Dain Usina Cultural</t>
  </si>
  <si>
    <t>DR. JAVIER POU UCHA</t>
  </si>
  <si>
    <t>MATÍAS NAHON</t>
  </si>
  <si>
    <t>PILAR RENAU</t>
  </si>
  <si>
    <t>NOVELA LGBT</t>
  </si>
  <si>
    <t>BRUNA NIGRO</t>
  </si>
  <si>
    <t>LUCÍA DI PEPPE</t>
  </si>
  <si>
    <t>PAULA BARBINI</t>
  </si>
  <si>
    <t>ALMANAQUE HISTÓRICO ARGENTINO 1852-1880</t>
  </si>
  <si>
    <t>DANIEL DE OCAÑA</t>
  </si>
  <si>
    <t>BICÉFALA</t>
  </si>
  <si>
    <t>CON LAS ESTRELLAS DE TESTIGO</t>
  </si>
  <si>
    <t>CREER PARA EMPRENDER</t>
  </si>
  <si>
    <t>EL INVIERNO DE NUESTRAS VIDAS</t>
  </si>
  <si>
    <t>EL SUEÑO DEL AMOR ENGENDRA MONSTRUOS</t>
  </si>
  <si>
    <t>EL VIAJE DE TOMÁS Y MATEO</t>
  </si>
  <si>
    <t>ESTARÉ PARA TI</t>
  </si>
  <si>
    <t>FOBIA ¿A QUÉ LE TENEMOS MIEDO?</t>
  </si>
  <si>
    <t>LA ÚLTIMA PIEL</t>
  </si>
  <si>
    <t>EMPRESA Y GESTIÓN</t>
  </si>
  <si>
    <t>NOCHE DE PAZ</t>
  </si>
  <si>
    <t>OLEG Y LOS CHICOS RUBIOS</t>
  </si>
  <si>
    <t>TOMÁS Y MATEO. UNA NUEVA VIDA</t>
  </si>
  <si>
    <t>YA SABÉS QUIÉN</t>
  </si>
  <si>
    <t>OTTO Y FINY EXPLORANDO LUGARES MÁGICOS</t>
  </si>
  <si>
    <t>EL CUENTO DEL LIDERAZGO</t>
  </si>
  <si>
    <t>CLAUDIO REBOREDO</t>
  </si>
  <si>
    <t>RELATOS</t>
  </si>
  <si>
    <t>EL MUNDO DE LAS CRIPTOMONEDAS</t>
  </si>
  <si>
    <t>ERNESTO FASOLA</t>
  </si>
  <si>
    <t>EL SILENCIO COMO LABERINTO</t>
  </si>
  <si>
    <t>ANDREA CIPORKIN</t>
  </si>
  <si>
    <t>FRAGMENTADA</t>
  </si>
  <si>
    <t>CAROLINA SMURRA</t>
  </si>
  <si>
    <t>POESÍA</t>
  </si>
  <si>
    <t>MATÍAS ARIEL NÚÑEZ</t>
  </si>
  <si>
    <t>NOVELA FANTÁSTICA</t>
  </si>
  <si>
    <t>CRUZANDO EL UMBRAL</t>
  </si>
  <si>
    <t>DONDE SUELEN QUEDARSE LAS COSAS</t>
  </si>
  <si>
    <t>MIGUEL BRUNO</t>
  </si>
  <si>
    <t>ECOS DE UN ENCIERRO</t>
  </si>
  <si>
    <t>EL CIRCUITO DE LA RABIA</t>
  </si>
  <si>
    <t>EL GRITO MÁS PROFUNDO DE LA NATURALEZA</t>
  </si>
  <si>
    <t>JOSEFINA RICOTTA</t>
  </si>
  <si>
    <t>EL MAR SIEMPRE SERÁ LILA</t>
  </si>
  <si>
    <t>CECILIA LAIÑO</t>
  </si>
  <si>
    <t>NOVELA DRAMA</t>
  </si>
  <si>
    <t>EL RICTUS DE LA NIÑA</t>
  </si>
  <si>
    <t>HOSPITAL DE MUÑECOS</t>
  </si>
  <si>
    <t>GUADALUPE PAIELLA</t>
  </si>
  <si>
    <t>HUERO</t>
  </si>
  <si>
    <t>CATALINA GRIMALDI</t>
  </si>
  <si>
    <t>LA CAZA DEL ÁGUILA</t>
  </si>
  <si>
    <t>LA COFRADÍA DEL ALMA</t>
  </si>
  <si>
    <t>LA LEY DE LOS TOPOS</t>
  </si>
  <si>
    <t>GONZALO P. NIETO</t>
  </si>
  <si>
    <t>MARÍA EUGENIA QUIROGA</t>
  </si>
  <si>
    <t>LA MELODÍA AZUL</t>
  </si>
  <si>
    <t>LOS MALOS TAMBIÉN SUFREN</t>
  </si>
  <si>
    <t>NOVELA POLICIAL</t>
  </si>
  <si>
    <t>MI MADRE MUERTA</t>
  </si>
  <si>
    <t>PUNTOS DE INFLEXIÓN</t>
  </si>
  <si>
    <t>SOMBRAS EN EL MEDIODÍA</t>
  </si>
  <si>
    <t>SUCIO, SALVAJE, INTENSO</t>
  </si>
  <si>
    <t>SOL ORTIZ</t>
  </si>
  <si>
    <t>SEBASTIÁN ENSEÑAT</t>
  </si>
  <si>
    <t>15 x 22</t>
  </si>
  <si>
    <t>13 x 23</t>
  </si>
  <si>
    <t>978-987-8449-85-2</t>
  </si>
  <si>
    <t>978-987-8449-86-9</t>
  </si>
  <si>
    <t>978-631-6665-28-7</t>
  </si>
  <si>
    <t>978-631-6665-26-3</t>
  </si>
  <si>
    <t>978-631-6665-27-0</t>
  </si>
  <si>
    <t>978-631-01-1631-0</t>
  </si>
  <si>
    <t>978-987-8449-78-4</t>
  </si>
  <si>
    <t>978-987-8449-76-0</t>
  </si>
  <si>
    <t>978-987-8449-82-1</t>
  </si>
  <si>
    <t>978-987-8449-80-7</t>
  </si>
  <si>
    <t>978-987-8449-81-4</t>
  </si>
  <si>
    <t>978-987-803-668-7</t>
  </si>
  <si>
    <t>978-631-00-5153-6</t>
  </si>
  <si>
    <t>978-631-00-7933-2</t>
  </si>
  <si>
    <t>978-631-00-5141-3</t>
  </si>
  <si>
    <t>978-631-6665-18-8</t>
  </si>
  <si>
    <t>978-631-6665-12-6</t>
  </si>
  <si>
    <t>978-631-6665-02-7</t>
  </si>
  <si>
    <t>978-631-6665-04-1</t>
  </si>
  <si>
    <t>978-631-6665-13-3</t>
  </si>
  <si>
    <t>978-631-6665-05-8</t>
  </si>
  <si>
    <t>978-631-6665-14-0</t>
  </si>
  <si>
    <t>978-631-6665-21-8</t>
  </si>
  <si>
    <t>978-631-6665-06-5</t>
  </si>
  <si>
    <t>978-631-6665-19-5</t>
  </si>
  <si>
    <t>978-631-6665-03-4</t>
  </si>
  <si>
    <t>978-631-6665-20-1</t>
  </si>
  <si>
    <r>
      <t xml:space="preserve">MENTES ACELERADAS </t>
    </r>
    <r>
      <rPr>
        <b/>
        <sz val="11"/>
        <color rgb="FFFF0000"/>
        <rFont val="Calibri"/>
        <family val="2"/>
      </rPr>
      <t>(novedad)</t>
    </r>
  </si>
  <si>
    <r>
      <t xml:space="preserve">INTELIGENCIA ARTIFICIAL: EL PODER INVISIBLE </t>
    </r>
    <r>
      <rPr>
        <b/>
        <sz val="11"/>
        <color rgb="FFFF0000"/>
        <rFont val="Calibri"/>
        <family val="2"/>
      </rPr>
      <t>(novedad)</t>
    </r>
  </si>
  <si>
    <r>
      <t xml:space="preserve">CARIBE </t>
    </r>
    <r>
      <rPr>
        <b/>
        <sz val="11"/>
        <color rgb="FFFF0000"/>
        <rFont val="Calibri"/>
        <family val="2"/>
      </rPr>
      <t>(novedad)</t>
    </r>
  </si>
  <si>
    <r>
      <t>POEMAS PARA MI EXORCISMO</t>
    </r>
    <r>
      <rPr>
        <b/>
        <sz val="11"/>
        <color rgb="FFFF0000"/>
        <rFont val="Calibri"/>
        <family val="2"/>
      </rPr>
      <t xml:space="preserve"> (novedad)</t>
    </r>
  </si>
  <si>
    <r>
      <t xml:space="preserve">MECÁNICAS SINIESTRAS </t>
    </r>
    <r>
      <rPr>
        <b/>
        <sz val="11"/>
        <color rgb="FFFF0000"/>
        <rFont val="Calibri"/>
        <family val="2"/>
      </rPr>
      <t>(novedad)</t>
    </r>
  </si>
  <si>
    <r>
      <t>LA DISLEXIA, MIS HIJOS Y YO</t>
    </r>
    <r>
      <rPr>
        <b/>
        <sz val="11"/>
        <color rgb="FFFF0000"/>
        <rFont val="Calibri"/>
        <family val="2"/>
      </rPr>
      <t xml:space="preserve"> (novedad)</t>
    </r>
  </si>
  <si>
    <r>
      <t>EL SOL NO DESPIERTA A LOS MUERTOS</t>
    </r>
    <r>
      <rPr>
        <b/>
        <sz val="11"/>
        <color rgb="FFFF0000"/>
        <rFont val="Calibri"/>
        <family val="2"/>
      </rPr>
      <t xml:space="preserve"> (novedad)</t>
    </r>
  </si>
  <si>
    <r>
      <t>LIDERAZGO Y VISIÓN</t>
    </r>
    <r>
      <rPr>
        <b/>
        <sz val="11"/>
        <color rgb="FFFF0000"/>
        <rFont val="Calibri"/>
        <family val="2"/>
      </rPr>
      <t xml:space="preserve"> (novedad)</t>
    </r>
  </si>
  <si>
    <r>
      <t>OTTO Y FINY EN EL FESTIVAL DE LAS ESTRELLAS PERDIDAS</t>
    </r>
    <r>
      <rPr>
        <b/>
        <sz val="11"/>
        <color rgb="FFFF0000"/>
        <rFont val="Calibri"/>
        <family val="2"/>
      </rPr>
      <t xml:space="preserve"> (novedad)</t>
    </r>
  </si>
  <si>
    <r>
      <t>CORAZÓN DE GUERRERO</t>
    </r>
    <r>
      <rPr>
        <b/>
        <sz val="11"/>
        <color rgb="FFFF0000"/>
        <rFont val="Calibri"/>
        <family val="2"/>
      </rPr>
      <t xml:space="preserve"> (novedad)</t>
    </r>
  </si>
  <si>
    <r>
      <t>LA LIBERTAD DE EQUIVOCARNOS</t>
    </r>
    <r>
      <rPr>
        <b/>
        <sz val="11"/>
        <color rgb="FFFF0000"/>
        <rFont val="Calibri"/>
        <family val="2"/>
      </rPr>
      <t xml:space="preserve"> (novedad)</t>
    </r>
  </si>
  <si>
    <r>
      <t>OCHO LEÑOS PARA UN FUEGO</t>
    </r>
    <r>
      <rPr>
        <b/>
        <sz val="11"/>
        <color rgb="FFFF0000"/>
        <rFont val="Calibri"/>
        <family val="2"/>
      </rPr>
      <t xml:space="preserve"> (novedad)</t>
    </r>
  </si>
  <si>
    <r>
      <t>UN LUGAR HABITABLE</t>
    </r>
    <r>
      <rPr>
        <b/>
        <sz val="11"/>
        <color rgb="FFFF0000"/>
        <rFont val="Calibri"/>
        <family val="2"/>
      </rPr>
      <t xml:space="preserve"> (novedad)</t>
    </r>
  </si>
  <si>
    <t>HAGENBUCH - SOLIVELLA</t>
  </si>
  <si>
    <t>BERGES - GALAFASSI</t>
  </si>
  <si>
    <t>978-987-8449-89-0</t>
  </si>
  <si>
    <r>
      <t>REBELIÓN EN LA GRANJA</t>
    </r>
    <r>
      <rPr>
        <b/>
        <sz val="11"/>
        <color rgb="FFFF0000"/>
        <rFont val="Calibri"/>
        <family val="2"/>
      </rPr>
      <t xml:space="preserve"> (novedad)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</si>
</sst>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;[Red]\-&quot;$&quot;#,##0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222222"/>
      <name val="Calibri"/>
      <family val="2"/>
    </font>
    <font>
      <sz val="11"/>
      <color rgb="FF333333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666666"/>
      </bottom>
      <diagonal/>
    </border>
  </borders>
  <cellStyleXfs count="2">
    <xf numFmtId="0" fontId="0" fillId="0" borderId="0"/>
    <xf numFmtId="0" fontId="1" fillId="2" borderId="3">
      <alignment horizontal="center" vertical="center" wrapText="1"/>
    </xf>
  </cellStyleXfs>
  <cellXfs count="45">
    <xf numFmtId="0" fontId="0" fillId="0" borderId="0" xfId="0"/>
    <xf numFmtId="0" fontId="2" fillId="0" borderId="0" xfId="0" applyFont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0" fontId="4" fillId="0" borderId="0" xfId="0" applyFont="1" applyFill="1" applyBorder="1"/>
    <xf numFmtId="1" fontId="4" fillId="0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1" fontId="2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17" fontId="4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17" fontId="4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left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vertical="center"/>
    </xf>
    <xf numFmtId="0" fontId="10" fillId="4" borderId="2" xfId="0" applyFont="1" applyFill="1" applyBorder="1" applyAlignment="1"/>
    <xf numFmtId="0" fontId="2" fillId="0" borderId="1" xfId="0" applyFont="1" applyFill="1" applyBorder="1" applyAlignment="1">
      <alignment horizontal="center"/>
    </xf>
    <xf numFmtId="17" fontId="4" fillId="5" borderId="1" xfId="1" applyNumberFormat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left" vertical="center" wrapText="1"/>
    </xf>
    <xf numFmtId="0" fontId="2" fillId="5" borderId="1" xfId="1" applyFont="1" applyFill="1" applyBorder="1" applyAlignment="1">
      <alignment horizontal="center" vertical="center" wrapText="1"/>
    </xf>
  </cellXfs>
  <cellStyles count="2">
    <cellStyle name="Columnas" xfId="1"/>
    <cellStyle name="Normal" xfId="0" builtinId="0"/>
  </cellStyles>
  <dxfs count="0"/>
  <tableStyles count="0" defaultTableStyle="TableStyleMedium9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8"/>
  <sheetViews>
    <sheetView tabSelected="1" zoomScale="120" zoomScaleNormal="120" workbookViewId="0">
      <pane ySplit="2" topLeftCell="A3" activePane="bottomLeft" state="frozen"/>
      <selection pane="bottomLeft" activeCell="D11" sqref="D11"/>
    </sheetView>
  </sheetViews>
  <sheetFormatPr baseColWidth="10" defaultRowHeight="17.25" customHeight="1" x14ac:dyDescent="0.2"/>
  <cols>
    <col min="1" max="1" width="5.33203125" style="4" customWidth="1"/>
    <col min="2" max="2" width="11.5" style="3" bestFit="1" customWidth="1"/>
    <col min="3" max="3" width="18.5" style="3" bestFit="1" customWidth="1"/>
    <col min="4" max="4" width="52.1640625" style="2" bestFit="1" customWidth="1"/>
    <col min="5" max="5" width="23.5" style="2" bestFit="1" customWidth="1"/>
    <col min="6" max="6" width="19.83203125" style="3" bestFit="1" customWidth="1"/>
    <col min="7" max="7" width="9.1640625" style="3" bestFit="1" customWidth="1"/>
    <col min="8" max="8" width="5" style="4" bestFit="1" customWidth="1"/>
    <col min="9" max="9" width="15.33203125" style="3" bestFit="1" customWidth="1"/>
    <col min="10" max="10" width="7.83203125" style="3" customWidth="1"/>
    <col min="11" max="11" width="10.83203125" style="2"/>
    <col min="12" max="12" width="7.83203125" style="10" customWidth="1"/>
    <col min="13" max="16384" width="10.83203125" style="2"/>
  </cols>
  <sheetData>
    <row r="1" spans="1:12" s="1" customFormat="1" ht="21" customHeight="1" x14ac:dyDescent="0.25">
      <c r="A1" s="38" t="s">
        <v>419</v>
      </c>
      <c r="B1" s="38"/>
      <c r="C1" s="39"/>
      <c r="D1" s="39"/>
      <c r="E1" s="39"/>
      <c r="F1" s="39"/>
      <c r="G1" s="39"/>
      <c r="H1" s="39"/>
      <c r="I1" s="39"/>
      <c r="J1" s="40"/>
      <c r="L1" s="8" t="s">
        <v>443</v>
      </c>
    </row>
    <row r="2" spans="1:12" s="15" customFormat="1" ht="23" customHeight="1" x14ac:dyDescent="0.2">
      <c r="A2" s="11" t="s">
        <v>433</v>
      </c>
      <c r="B2" s="12" t="s">
        <v>434</v>
      </c>
      <c r="C2" s="13" t="s">
        <v>435</v>
      </c>
      <c r="D2" s="13" t="s">
        <v>436</v>
      </c>
      <c r="E2" s="13" t="s">
        <v>437</v>
      </c>
      <c r="F2" s="13" t="s">
        <v>438</v>
      </c>
      <c r="G2" s="12" t="s">
        <v>439</v>
      </c>
      <c r="H2" s="12" t="s">
        <v>440</v>
      </c>
      <c r="I2" s="12" t="s">
        <v>0</v>
      </c>
      <c r="J2" s="12" t="s">
        <v>441</v>
      </c>
      <c r="K2" s="14" t="s">
        <v>442</v>
      </c>
      <c r="L2" s="9"/>
    </row>
    <row r="3" spans="1:12" s="15" customFormat="1" ht="15" x14ac:dyDescent="0.2">
      <c r="A3" s="6">
        <v>1</v>
      </c>
      <c r="B3" s="42">
        <v>46174</v>
      </c>
      <c r="C3" s="17" t="s">
        <v>1</v>
      </c>
      <c r="D3" s="43" t="s">
        <v>555</v>
      </c>
      <c r="E3" s="43" t="s">
        <v>24</v>
      </c>
      <c r="F3" s="44" t="s">
        <v>3</v>
      </c>
      <c r="G3" s="21" t="s">
        <v>4</v>
      </c>
      <c r="H3" s="44">
        <v>144</v>
      </c>
      <c r="I3" s="44" t="s">
        <v>554</v>
      </c>
      <c r="J3" s="22">
        <v>24000</v>
      </c>
      <c r="K3" s="7">
        <f>+J3/2</f>
        <v>12000</v>
      </c>
      <c r="L3" s="41"/>
    </row>
    <row r="4" spans="1:12" s="5" customFormat="1" ht="17.25" customHeight="1" x14ac:dyDescent="0.2">
      <c r="A4" s="6">
        <v>2</v>
      </c>
      <c r="B4" s="16">
        <v>46082</v>
      </c>
      <c r="C4" s="17" t="s">
        <v>1</v>
      </c>
      <c r="D4" s="18" t="s">
        <v>539</v>
      </c>
      <c r="E4" s="19" t="s">
        <v>445</v>
      </c>
      <c r="F4" s="20" t="s">
        <v>22</v>
      </c>
      <c r="G4" s="21" t="s">
        <v>4</v>
      </c>
      <c r="H4" s="17">
        <v>116</v>
      </c>
      <c r="I4" s="20" t="s">
        <v>512</v>
      </c>
      <c r="J4" s="22">
        <v>25000</v>
      </c>
      <c r="K4" s="7">
        <f>+J4/2</f>
        <v>12500</v>
      </c>
      <c r="L4" s="9"/>
    </row>
    <row r="5" spans="1:12" s="5" customFormat="1" ht="17.25" customHeight="1" x14ac:dyDescent="0.2">
      <c r="A5" s="6">
        <v>3</v>
      </c>
      <c r="B5" s="16">
        <v>46082</v>
      </c>
      <c r="C5" s="17" t="s">
        <v>1</v>
      </c>
      <c r="D5" s="18" t="s">
        <v>540</v>
      </c>
      <c r="E5" s="23" t="s">
        <v>446</v>
      </c>
      <c r="F5" s="20" t="s">
        <v>22</v>
      </c>
      <c r="G5" s="21" t="s">
        <v>4</v>
      </c>
      <c r="H5" s="17">
        <v>190</v>
      </c>
      <c r="I5" s="20" t="s">
        <v>513</v>
      </c>
      <c r="J5" s="22">
        <v>29000</v>
      </c>
      <c r="K5" s="7">
        <f t="shared" ref="K5:K68" si="0">+J5/2</f>
        <v>14500</v>
      </c>
      <c r="L5" s="9"/>
    </row>
    <row r="6" spans="1:12" s="5" customFormat="1" ht="17.25" customHeight="1" x14ac:dyDescent="0.2">
      <c r="A6" s="6">
        <v>4</v>
      </c>
      <c r="B6" s="16">
        <v>46082</v>
      </c>
      <c r="C6" s="17" t="s">
        <v>264</v>
      </c>
      <c r="D6" s="24" t="s">
        <v>541</v>
      </c>
      <c r="E6" s="19" t="s">
        <v>447</v>
      </c>
      <c r="F6" s="20" t="s">
        <v>448</v>
      </c>
      <c r="G6" s="17" t="s">
        <v>18</v>
      </c>
      <c r="H6" s="17">
        <v>184</v>
      </c>
      <c r="I6" s="20" t="s">
        <v>514</v>
      </c>
      <c r="J6" s="22">
        <v>28000</v>
      </c>
      <c r="K6" s="7">
        <f t="shared" si="0"/>
        <v>14000</v>
      </c>
      <c r="L6" s="9"/>
    </row>
    <row r="7" spans="1:12" s="5" customFormat="1" ht="17.25" customHeight="1" x14ac:dyDescent="0.2">
      <c r="A7" s="6">
        <v>5</v>
      </c>
      <c r="B7" s="16">
        <v>46082</v>
      </c>
      <c r="C7" s="17" t="s">
        <v>264</v>
      </c>
      <c r="D7" s="24" t="s">
        <v>542</v>
      </c>
      <c r="E7" s="19" t="s">
        <v>449</v>
      </c>
      <c r="F7" s="20" t="s">
        <v>23</v>
      </c>
      <c r="G7" s="17" t="s">
        <v>18</v>
      </c>
      <c r="H7" s="17">
        <v>80</v>
      </c>
      <c r="I7" s="20" t="s">
        <v>515</v>
      </c>
      <c r="J7" s="22">
        <v>22000</v>
      </c>
      <c r="K7" s="7">
        <f t="shared" si="0"/>
        <v>11000</v>
      </c>
      <c r="L7" s="9"/>
    </row>
    <row r="8" spans="1:12" s="5" customFormat="1" ht="17.25" customHeight="1" x14ac:dyDescent="0.2">
      <c r="A8" s="6">
        <v>6</v>
      </c>
      <c r="B8" s="16">
        <v>46082</v>
      </c>
      <c r="C8" s="17" t="s">
        <v>264</v>
      </c>
      <c r="D8" s="24" t="s">
        <v>543</v>
      </c>
      <c r="E8" s="23" t="s">
        <v>450</v>
      </c>
      <c r="F8" s="20" t="s">
        <v>3</v>
      </c>
      <c r="G8" s="17" t="s">
        <v>18</v>
      </c>
      <c r="H8" s="17">
        <v>192</v>
      </c>
      <c r="I8" s="20" t="s">
        <v>516</v>
      </c>
      <c r="J8" s="22">
        <v>28000</v>
      </c>
      <c r="K8" s="7">
        <f t="shared" si="0"/>
        <v>14000</v>
      </c>
      <c r="L8" s="9"/>
    </row>
    <row r="9" spans="1:12" s="5" customFormat="1" ht="17.25" customHeight="1" x14ac:dyDescent="0.2">
      <c r="A9" s="6">
        <v>7</v>
      </c>
      <c r="B9" s="16">
        <v>46082</v>
      </c>
      <c r="C9" s="17" t="s">
        <v>444</v>
      </c>
      <c r="D9" s="24" t="s">
        <v>544</v>
      </c>
      <c r="E9" s="19" t="s">
        <v>451</v>
      </c>
      <c r="F9" s="17" t="s">
        <v>22</v>
      </c>
      <c r="G9" s="17" t="s">
        <v>510</v>
      </c>
      <c r="H9" s="17">
        <v>100</v>
      </c>
      <c r="I9" s="17" t="s">
        <v>517</v>
      </c>
      <c r="J9" s="22">
        <v>18000</v>
      </c>
      <c r="K9" s="7">
        <f t="shared" si="0"/>
        <v>9000</v>
      </c>
      <c r="L9" s="9"/>
    </row>
    <row r="10" spans="1:12" ht="17.25" customHeight="1" x14ac:dyDescent="0.2">
      <c r="A10" s="6">
        <v>8</v>
      </c>
      <c r="B10" s="25">
        <v>44652</v>
      </c>
      <c r="C10" s="26" t="s">
        <v>1</v>
      </c>
      <c r="D10" s="27">
        <v>1984</v>
      </c>
      <c r="E10" s="28" t="s">
        <v>24</v>
      </c>
      <c r="F10" s="29" t="s">
        <v>3</v>
      </c>
      <c r="G10" s="29" t="s">
        <v>4</v>
      </c>
      <c r="H10" s="30">
        <v>388</v>
      </c>
      <c r="I10" s="29" t="s">
        <v>25</v>
      </c>
      <c r="J10" s="31">
        <v>31000</v>
      </c>
      <c r="K10" s="7">
        <f t="shared" si="0"/>
        <v>15500</v>
      </c>
      <c r="L10" s="9"/>
    </row>
    <row r="11" spans="1:12" ht="17.25" customHeight="1" x14ac:dyDescent="0.2">
      <c r="A11" s="6">
        <v>9</v>
      </c>
      <c r="B11" s="25">
        <v>43070</v>
      </c>
      <c r="C11" s="26" t="s">
        <v>1</v>
      </c>
      <c r="D11" s="32" t="s">
        <v>26</v>
      </c>
      <c r="E11" s="28" t="s">
        <v>27</v>
      </c>
      <c r="F11" s="26" t="s">
        <v>17</v>
      </c>
      <c r="G11" s="26" t="s">
        <v>4</v>
      </c>
      <c r="H11" s="26">
        <v>160</v>
      </c>
      <c r="I11" s="26" t="s">
        <v>28</v>
      </c>
      <c r="J11" s="31">
        <v>22000</v>
      </c>
      <c r="K11" s="7">
        <f t="shared" si="0"/>
        <v>11000</v>
      </c>
      <c r="L11" s="9"/>
    </row>
    <row r="12" spans="1:12" ht="17.25" customHeight="1" x14ac:dyDescent="0.2">
      <c r="A12" s="6">
        <v>10</v>
      </c>
      <c r="B12" s="25">
        <v>43435</v>
      </c>
      <c r="C12" s="26" t="s">
        <v>1</v>
      </c>
      <c r="D12" s="32" t="s">
        <v>29</v>
      </c>
      <c r="E12" s="28" t="s">
        <v>27</v>
      </c>
      <c r="F12" s="26" t="s">
        <v>17</v>
      </c>
      <c r="G12" s="26" t="s">
        <v>4</v>
      </c>
      <c r="H12" s="26">
        <v>160</v>
      </c>
      <c r="I12" s="26" t="s">
        <v>30</v>
      </c>
      <c r="J12" s="31">
        <v>22000</v>
      </c>
      <c r="K12" s="7">
        <f t="shared" si="0"/>
        <v>11000</v>
      </c>
      <c r="L12" s="9"/>
    </row>
    <row r="13" spans="1:12" ht="17.25" customHeight="1" x14ac:dyDescent="0.2">
      <c r="A13" s="6">
        <v>11</v>
      </c>
      <c r="B13" s="25">
        <v>43800</v>
      </c>
      <c r="C13" s="26" t="s">
        <v>1</v>
      </c>
      <c r="D13" s="32" t="s">
        <v>31</v>
      </c>
      <c r="E13" s="28" t="s">
        <v>27</v>
      </c>
      <c r="F13" s="26" t="s">
        <v>17</v>
      </c>
      <c r="G13" s="26" t="s">
        <v>4</v>
      </c>
      <c r="H13" s="26">
        <v>176</v>
      </c>
      <c r="I13" s="26" t="s">
        <v>32</v>
      </c>
      <c r="J13" s="31">
        <v>22000</v>
      </c>
      <c r="K13" s="7">
        <f t="shared" si="0"/>
        <v>11000</v>
      </c>
      <c r="L13" s="9"/>
    </row>
    <row r="14" spans="1:12" ht="17.25" customHeight="1" x14ac:dyDescent="0.2">
      <c r="A14" s="6">
        <v>12</v>
      </c>
      <c r="B14" s="25">
        <v>44287</v>
      </c>
      <c r="C14" s="29" t="s">
        <v>1</v>
      </c>
      <c r="D14" s="32" t="s">
        <v>33</v>
      </c>
      <c r="E14" s="27" t="s">
        <v>34</v>
      </c>
      <c r="F14" s="26" t="s">
        <v>17</v>
      </c>
      <c r="G14" s="29" t="s">
        <v>4</v>
      </c>
      <c r="H14" s="26">
        <v>190</v>
      </c>
      <c r="I14" s="30" t="s">
        <v>35</v>
      </c>
      <c r="J14" s="31">
        <v>22000</v>
      </c>
      <c r="K14" s="7">
        <f t="shared" si="0"/>
        <v>11000</v>
      </c>
      <c r="L14" s="9"/>
    </row>
    <row r="15" spans="1:12" ht="17.25" customHeight="1" x14ac:dyDescent="0.2">
      <c r="A15" s="6">
        <v>13</v>
      </c>
      <c r="B15" s="25">
        <v>42826</v>
      </c>
      <c r="C15" s="26" t="s">
        <v>1</v>
      </c>
      <c r="D15" s="32" t="s">
        <v>36</v>
      </c>
      <c r="E15" s="28" t="s">
        <v>553</v>
      </c>
      <c r="F15" s="26" t="s">
        <v>37</v>
      </c>
      <c r="G15" s="26" t="s">
        <v>38</v>
      </c>
      <c r="H15" s="26">
        <v>304</v>
      </c>
      <c r="I15" s="26" t="s">
        <v>39</v>
      </c>
      <c r="J15" s="31">
        <v>24000</v>
      </c>
      <c r="K15" s="7">
        <f t="shared" si="0"/>
        <v>12000</v>
      </c>
      <c r="L15" s="9"/>
    </row>
    <row r="16" spans="1:12" ht="17.25" customHeight="1" x14ac:dyDescent="0.2">
      <c r="A16" s="6">
        <v>14</v>
      </c>
      <c r="B16" s="25">
        <v>42522</v>
      </c>
      <c r="C16" s="26" t="s">
        <v>1</v>
      </c>
      <c r="D16" s="32" t="s">
        <v>40</v>
      </c>
      <c r="E16" s="28" t="s">
        <v>41</v>
      </c>
      <c r="F16" s="26" t="s">
        <v>42</v>
      </c>
      <c r="G16" s="26" t="s">
        <v>38</v>
      </c>
      <c r="H16" s="26">
        <v>288</v>
      </c>
      <c r="I16" s="26" t="s">
        <v>43</v>
      </c>
      <c r="J16" s="31">
        <v>28000</v>
      </c>
      <c r="K16" s="7">
        <f t="shared" si="0"/>
        <v>14000</v>
      </c>
      <c r="L16" s="9"/>
    </row>
    <row r="17" spans="1:12" ht="17.25" customHeight="1" x14ac:dyDescent="0.2">
      <c r="A17" s="6">
        <v>15</v>
      </c>
      <c r="B17" s="25">
        <v>45901</v>
      </c>
      <c r="C17" s="30" t="s">
        <v>1</v>
      </c>
      <c r="D17" s="33" t="s">
        <v>452</v>
      </c>
      <c r="E17" s="27" t="s">
        <v>41</v>
      </c>
      <c r="F17" s="29" t="s">
        <v>42</v>
      </c>
      <c r="G17" s="29" t="s">
        <v>38</v>
      </c>
      <c r="H17" s="26">
        <v>280</v>
      </c>
      <c r="I17" s="29" t="s">
        <v>518</v>
      </c>
      <c r="J17" s="31">
        <v>35000</v>
      </c>
      <c r="K17" s="7">
        <f t="shared" si="0"/>
        <v>17500</v>
      </c>
      <c r="L17" s="9"/>
    </row>
    <row r="18" spans="1:12" ht="17.25" customHeight="1" x14ac:dyDescent="0.2">
      <c r="A18" s="6">
        <v>16</v>
      </c>
      <c r="B18" s="25">
        <v>44409</v>
      </c>
      <c r="C18" s="26" t="s">
        <v>1</v>
      </c>
      <c r="D18" s="33" t="s">
        <v>44</v>
      </c>
      <c r="E18" s="27" t="s">
        <v>41</v>
      </c>
      <c r="F18" s="29" t="s">
        <v>42</v>
      </c>
      <c r="G18" s="29" t="s">
        <v>38</v>
      </c>
      <c r="H18" s="26">
        <v>376</v>
      </c>
      <c r="I18" s="29" t="s">
        <v>45</v>
      </c>
      <c r="J18" s="31">
        <v>28000</v>
      </c>
      <c r="K18" s="7">
        <f t="shared" si="0"/>
        <v>14000</v>
      </c>
      <c r="L18" s="9"/>
    </row>
    <row r="19" spans="1:12" ht="17.25" customHeight="1" x14ac:dyDescent="0.2">
      <c r="A19" s="6">
        <v>17</v>
      </c>
      <c r="B19" s="25">
        <v>44166</v>
      </c>
      <c r="C19" s="26" t="s">
        <v>1</v>
      </c>
      <c r="D19" s="32" t="s">
        <v>46</v>
      </c>
      <c r="E19" s="28" t="s">
        <v>41</v>
      </c>
      <c r="F19" s="26" t="s">
        <v>42</v>
      </c>
      <c r="G19" s="26" t="s">
        <v>38</v>
      </c>
      <c r="H19" s="26">
        <v>336</v>
      </c>
      <c r="I19" s="26" t="s">
        <v>47</v>
      </c>
      <c r="J19" s="31">
        <v>28000</v>
      </c>
      <c r="K19" s="7">
        <f t="shared" si="0"/>
        <v>14000</v>
      </c>
      <c r="L19" s="9"/>
    </row>
    <row r="20" spans="1:12" ht="17.25" customHeight="1" x14ac:dyDescent="0.2">
      <c r="A20" s="6">
        <v>18</v>
      </c>
      <c r="B20" s="25">
        <v>43586</v>
      </c>
      <c r="C20" s="26" t="s">
        <v>1</v>
      </c>
      <c r="D20" s="32" t="s">
        <v>48</v>
      </c>
      <c r="E20" s="28" t="s">
        <v>41</v>
      </c>
      <c r="F20" s="26" t="s">
        <v>42</v>
      </c>
      <c r="G20" s="26" t="s">
        <v>38</v>
      </c>
      <c r="H20" s="26">
        <v>288</v>
      </c>
      <c r="I20" s="26" t="s">
        <v>49</v>
      </c>
      <c r="J20" s="31">
        <v>28000</v>
      </c>
      <c r="K20" s="7">
        <f t="shared" si="0"/>
        <v>14000</v>
      </c>
      <c r="L20" s="9"/>
    </row>
    <row r="21" spans="1:12" ht="17.25" customHeight="1" x14ac:dyDescent="0.2">
      <c r="A21" s="6">
        <v>19</v>
      </c>
      <c r="B21" s="25">
        <v>43891</v>
      </c>
      <c r="C21" s="26" t="s">
        <v>1</v>
      </c>
      <c r="D21" s="32" t="s">
        <v>50</v>
      </c>
      <c r="E21" s="28" t="s">
        <v>41</v>
      </c>
      <c r="F21" s="26" t="s">
        <v>42</v>
      </c>
      <c r="G21" s="26" t="s">
        <v>38</v>
      </c>
      <c r="H21" s="26">
        <v>368</v>
      </c>
      <c r="I21" s="26" t="s">
        <v>51</v>
      </c>
      <c r="J21" s="31">
        <v>28000</v>
      </c>
      <c r="K21" s="7">
        <f t="shared" si="0"/>
        <v>14000</v>
      </c>
      <c r="L21" s="9"/>
    </row>
    <row r="22" spans="1:12" ht="17.25" customHeight="1" x14ac:dyDescent="0.2">
      <c r="A22" s="6">
        <v>20</v>
      </c>
      <c r="B22" s="25">
        <v>44805</v>
      </c>
      <c r="C22" s="29" t="s">
        <v>1</v>
      </c>
      <c r="D22" s="33" t="s">
        <v>52</v>
      </c>
      <c r="E22" s="27" t="s">
        <v>41</v>
      </c>
      <c r="F22" s="29" t="s">
        <v>42</v>
      </c>
      <c r="G22" s="29" t="s">
        <v>38</v>
      </c>
      <c r="H22" s="29">
        <v>320</v>
      </c>
      <c r="I22" s="29" t="s">
        <v>53</v>
      </c>
      <c r="J22" s="31">
        <v>28000</v>
      </c>
      <c r="K22" s="7">
        <f t="shared" si="0"/>
        <v>14000</v>
      </c>
      <c r="L22" s="9"/>
    </row>
    <row r="23" spans="1:12" ht="17.25" customHeight="1" x14ac:dyDescent="0.2">
      <c r="A23" s="6">
        <v>21</v>
      </c>
      <c r="B23" s="25">
        <v>44166</v>
      </c>
      <c r="C23" s="26" t="s">
        <v>1</v>
      </c>
      <c r="D23" s="32" t="s">
        <v>54</v>
      </c>
      <c r="E23" s="28" t="s">
        <v>55</v>
      </c>
      <c r="F23" s="26" t="s">
        <v>3</v>
      </c>
      <c r="G23" s="26" t="s">
        <v>38</v>
      </c>
      <c r="H23" s="26">
        <v>272</v>
      </c>
      <c r="I23" s="26" t="s">
        <v>56</v>
      </c>
      <c r="J23" s="31">
        <v>22000</v>
      </c>
      <c r="K23" s="7">
        <f t="shared" si="0"/>
        <v>11000</v>
      </c>
      <c r="L23" s="9"/>
    </row>
    <row r="24" spans="1:12" ht="17.25" customHeight="1" x14ac:dyDescent="0.2">
      <c r="A24" s="6">
        <v>22</v>
      </c>
      <c r="B24" s="25">
        <v>43435</v>
      </c>
      <c r="C24" s="26" t="s">
        <v>1</v>
      </c>
      <c r="D24" s="32" t="s">
        <v>57</v>
      </c>
      <c r="E24" s="28" t="s">
        <v>58</v>
      </c>
      <c r="F24" s="26" t="s">
        <v>59</v>
      </c>
      <c r="G24" s="26" t="s">
        <v>4</v>
      </c>
      <c r="H24" s="26">
        <v>128</v>
      </c>
      <c r="I24" s="26" t="s">
        <v>60</v>
      </c>
      <c r="J24" s="31">
        <v>21000</v>
      </c>
      <c r="K24" s="7">
        <f t="shared" si="0"/>
        <v>10500</v>
      </c>
      <c r="L24" s="9"/>
    </row>
    <row r="25" spans="1:12" ht="17.25" customHeight="1" x14ac:dyDescent="0.2">
      <c r="A25" s="6">
        <v>23</v>
      </c>
      <c r="B25" s="25">
        <v>42430</v>
      </c>
      <c r="C25" s="26" t="s">
        <v>1</v>
      </c>
      <c r="D25" s="32" t="s">
        <v>61</v>
      </c>
      <c r="E25" s="28" t="s">
        <v>62</v>
      </c>
      <c r="F25" s="26" t="s">
        <v>7</v>
      </c>
      <c r="G25" s="26" t="s">
        <v>4</v>
      </c>
      <c r="H25" s="26">
        <v>176</v>
      </c>
      <c r="I25" s="26" t="s">
        <v>63</v>
      </c>
      <c r="J25" s="31">
        <v>21000</v>
      </c>
      <c r="K25" s="7">
        <f t="shared" si="0"/>
        <v>10500</v>
      </c>
      <c r="L25" s="9"/>
    </row>
    <row r="26" spans="1:12" ht="17.25" customHeight="1" x14ac:dyDescent="0.2">
      <c r="A26" s="6">
        <v>24</v>
      </c>
      <c r="B26" s="25">
        <v>43586</v>
      </c>
      <c r="C26" s="26" t="s">
        <v>1</v>
      </c>
      <c r="D26" s="32" t="s">
        <v>64</v>
      </c>
      <c r="E26" s="28" t="s">
        <v>65</v>
      </c>
      <c r="F26" s="26" t="s">
        <v>3</v>
      </c>
      <c r="G26" s="26" t="s">
        <v>38</v>
      </c>
      <c r="H26" s="26">
        <v>224</v>
      </c>
      <c r="I26" s="26" t="s">
        <v>66</v>
      </c>
      <c r="J26" s="31">
        <v>22000</v>
      </c>
      <c r="K26" s="7">
        <f t="shared" si="0"/>
        <v>11000</v>
      </c>
      <c r="L26" s="9"/>
    </row>
    <row r="27" spans="1:12" ht="17.25" customHeight="1" x14ac:dyDescent="0.2">
      <c r="A27" s="6">
        <v>25</v>
      </c>
      <c r="B27" s="25">
        <v>42705</v>
      </c>
      <c r="C27" s="26" t="s">
        <v>1</v>
      </c>
      <c r="D27" s="32" t="s">
        <v>67</v>
      </c>
      <c r="E27" s="28" t="s">
        <v>68</v>
      </c>
      <c r="F27" s="26" t="s">
        <v>69</v>
      </c>
      <c r="G27" s="26" t="s">
        <v>38</v>
      </c>
      <c r="H27" s="26">
        <v>176</v>
      </c>
      <c r="I27" s="26" t="s">
        <v>70</v>
      </c>
      <c r="J27" s="31">
        <v>21000</v>
      </c>
      <c r="K27" s="7">
        <f t="shared" si="0"/>
        <v>10500</v>
      </c>
      <c r="L27" s="9"/>
    </row>
    <row r="28" spans="1:12" ht="17.25" customHeight="1" x14ac:dyDescent="0.2">
      <c r="A28" s="6">
        <v>26</v>
      </c>
      <c r="B28" s="25">
        <v>45261</v>
      </c>
      <c r="C28" s="26" t="s">
        <v>1</v>
      </c>
      <c r="D28" s="32" t="s">
        <v>71</v>
      </c>
      <c r="E28" s="27" t="s">
        <v>72</v>
      </c>
      <c r="F28" s="29" t="s">
        <v>17</v>
      </c>
      <c r="G28" s="29" t="s">
        <v>4</v>
      </c>
      <c r="H28" s="26">
        <v>208</v>
      </c>
      <c r="I28" s="30" t="s">
        <v>73</v>
      </c>
      <c r="J28" s="31">
        <v>27000</v>
      </c>
      <c r="K28" s="7">
        <f t="shared" si="0"/>
        <v>13500</v>
      </c>
      <c r="L28" s="9"/>
    </row>
    <row r="29" spans="1:12" ht="17.25" customHeight="1" x14ac:dyDescent="0.2">
      <c r="A29" s="6">
        <v>27</v>
      </c>
      <c r="B29" s="25">
        <v>44652</v>
      </c>
      <c r="C29" s="26" t="s">
        <v>1</v>
      </c>
      <c r="D29" s="32" t="s">
        <v>74</v>
      </c>
      <c r="E29" s="28" t="s">
        <v>453</v>
      </c>
      <c r="F29" s="29" t="s">
        <v>3</v>
      </c>
      <c r="G29" s="29" t="s">
        <v>38</v>
      </c>
      <c r="H29" s="30">
        <v>136</v>
      </c>
      <c r="I29" s="29" t="s">
        <v>75</v>
      </c>
      <c r="J29" s="31">
        <v>26000</v>
      </c>
      <c r="K29" s="7">
        <f t="shared" si="0"/>
        <v>13000</v>
      </c>
      <c r="L29" s="9"/>
    </row>
    <row r="30" spans="1:12" ht="17.25" customHeight="1" x14ac:dyDescent="0.2">
      <c r="A30" s="6">
        <v>28</v>
      </c>
      <c r="B30" s="25">
        <v>43586</v>
      </c>
      <c r="C30" s="26" t="s">
        <v>1</v>
      </c>
      <c r="D30" s="32" t="s">
        <v>76</v>
      </c>
      <c r="E30" s="28" t="s">
        <v>77</v>
      </c>
      <c r="F30" s="26" t="s">
        <v>3</v>
      </c>
      <c r="G30" s="26" t="s">
        <v>4</v>
      </c>
      <c r="H30" s="26">
        <v>464</v>
      </c>
      <c r="I30" s="26" t="s">
        <v>78</v>
      </c>
      <c r="J30" s="31">
        <v>30000</v>
      </c>
      <c r="K30" s="7">
        <f t="shared" si="0"/>
        <v>15000</v>
      </c>
      <c r="L30" s="9"/>
    </row>
    <row r="31" spans="1:12" ht="17.25" customHeight="1" x14ac:dyDescent="0.2">
      <c r="A31" s="6">
        <v>29</v>
      </c>
      <c r="B31" s="25">
        <v>45627</v>
      </c>
      <c r="C31" s="30" t="s">
        <v>1</v>
      </c>
      <c r="D31" s="32" t="s">
        <v>454</v>
      </c>
      <c r="E31" s="28" t="s">
        <v>2</v>
      </c>
      <c r="F31" s="29" t="s">
        <v>3</v>
      </c>
      <c r="G31" s="30" t="s">
        <v>4</v>
      </c>
      <c r="H31" s="26">
        <v>194</v>
      </c>
      <c r="I31" s="29" t="s">
        <v>5</v>
      </c>
      <c r="J31" s="31">
        <v>30000</v>
      </c>
      <c r="K31" s="7">
        <f t="shared" si="0"/>
        <v>15000</v>
      </c>
      <c r="L31" s="9"/>
    </row>
    <row r="32" spans="1:12" ht="17.25" customHeight="1" x14ac:dyDescent="0.2">
      <c r="A32" s="6">
        <v>30</v>
      </c>
      <c r="B32" s="25">
        <v>42430</v>
      </c>
      <c r="C32" s="26" t="s">
        <v>1</v>
      </c>
      <c r="D32" s="32" t="s">
        <v>79</v>
      </c>
      <c r="E32" s="28" t="s">
        <v>2</v>
      </c>
      <c r="F32" s="26" t="s">
        <v>17</v>
      </c>
      <c r="G32" s="26" t="s">
        <v>4</v>
      </c>
      <c r="H32" s="26">
        <v>176</v>
      </c>
      <c r="I32" s="26" t="s">
        <v>80</v>
      </c>
      <c r="J32" s="31">
        <v>21000</v>
      </c>
      <c r="K32" s="7">
        <f t="shared" si="0"/>
        <v>10500</v>
      </c>
      <c r="L32" s="9"/>
    </row>
    <row r="33" spans="1:12" ht="17.25" customHeight="1" x14ac:dyDescent="0.2">
      <c r="A33" s="6">
        <v>31</v>
      </c>
      <c r="B33" s="25">
        <v>43586</v>
      </c>
      <c r="C33" s="26" t="s">
        <v>1</v>
      </c>
      <c r="D33" s="32" t="s">
        <v>81</v>
      </c>
      <c r="E33" s="28" t="s">
        <v>62</v>
      </c>
      <c r="F33" s="26" t="s">
        <v>3</v>
      </c>
      <c r="G33" s="26" t="s">
        <v>38</v>
      </c>
      <c r="H33" s="26">
        <v>240</v>
      </c>
      <c r="I33" s="26" t="s">
        <v>82</v>
      </c>
      <c r="J33" s="31">
        <v>22000</v>
      </c>
      <c r="K33" s="7">
        <f t="shared" si="0"/>
        <v>11000</v>
      </c>
      <c r="L33" s="9"/>
    </row>
    <row r="34" spans="1:12" ht="17.25" customHeight="1" x14ac:dyDescent="0.2">
      <c r="A34" s="6">
        <v>32</v>
      </c>
      <c r="B34" s="25">
        <v>43070</v>
      </c>
      <c r="C34" s="26" t="s">
        <v>1</v>
      </c>
      <c r="D34" s="32" t="s">
        <v>83</v>
      </c>
      <c r="E34" s="28" t="s">
        <v>84</v>
      </c>
      <c r="F34" s="26" t="s">
        <v>22</v>
      </c>
      <c r="G34" s="26" t="s">
        <v>38</v>
      </c>
      <c r="H34" s="26">
        <v>176</v>
      </c>
      <c r="I34" s="26" t="s">
        <v>85</v>
      </c>
      <c r="J34" s="31">
        <v>22000</v>
      </c>
      <c r="K34" s="7">
        <f t="shared" si="0"/>
        <v>11000</v>
      </c>
      <c r="L34" s="9"/>
    </row>
    <row r="35" spans="1:12" ht="17.25" customHeight="1" x14ac:dyDescent="0.2">
      <c r="A35" s="6">
        <v>33</v>
      </c>
      <c r="B35" s="25">
        <v>45139</v>
      </c>
      <c r="C35" s="26" t="s">
        <v>1</v>
      </c>
      <c r="D35" s="32" t="s">
        <v>86</v>
      </c>
      <c r="E35" s="27" t="s">
        <v>20</v>
      </c>
      <c r="F35" s="26" t="s">
        <v>22</v>
      </c>
      <c r="G35" s="29" t="s">
        <v>4</v>
      </c>
      <c r="H35" s="26">
        <v>108</v>
      </c>
      <c r="I35" s="30" t="s">
        <v>87</v>
      </c>
      <c r="J35" s="31">
        <v>20000</v>
      </c>
      <c r="K35" s="7">
        <f t="shared" si="0"/>
        <v>10000</v>
      </c>
      <c r="L35" s="9"/>
    </row>
    <row r="36" spans="1:12" ht="17.25" customHeight="1" x14ac:dyDescent="0.2">
      <c r="A36" s="6">
        <v>34</v>
      </c>
      <c r="B36" s="25">
        <v>45809</v>
      </c>
      <c r="C36" s="30" t="s">
        <v>1</v>
      </c>
      <c r="D36" s="32" t="s">
        <v>455</v>
      </c>
      <c r="E36" s="28" t="s">
        <v>130</v>
      </c>
      <c r="F36" s="29" t="s">
        <v>3</v>
      </c>
      <c r="G36" s="30" t="s">
        <v>38</v>
      </c>
      <c r="H36" s="26">
        <v>442</v>
      </c>
      <c r="I36" s="29" t="s">
        <v>519</v>
      </c>
      <c r="J36" s="31">
        <v>35000</v>
      </c>
      <c r="K36" s="7">
        <f t="shared" si="0"/>
        <v>17500</v>
      </c>
      <c r="L36" s="9"/>
    </row>
    <row r="37" spans="1:12" ht="17.25" customHeight="1" x14ac:dyDescent="0.2">
      <c r="A37" s="6">
        <v>35</v>
      </c>
      <c r="B37" s="25">
        <v>44531</v>
      </c>
      <c r="C37" s="26" t="s">
        <v>1</v>
      </c>
      <c r="D37" s="32" t="s">
        <v>88</v>
      </c>
      <c r="E37" s="27" t="s">
        <v>89</v>
      </c>
      <c r="F37" s="29" t="s">
        <v>23</v>
      </c>
      <c r="G37" s="26" t="s">
        <v>4</v>
      </c>
      <c r="H37" s="26">
        <v>72</v>
      </c>
      <c r="I37" s="29" t="s">
        <v>90</v>
      </c>
      <c r="J37" s="31">
        <v>20000</v>
      </c>
      <c r="K37" s="7">
        <f t="shared" si="0"/>
        <v>10000</v>
      </c>
      <c r="L37" s="9"/>
    </row>
    <row r="38" spans="1:12" ht="17.25" customHeight="1" x14ac:dyDescent="0.2">
      <c r="A38" s="6">
        <v>36</v>
      </c>
      <c r="B38" s="25">
        <v>44044</v>
      </c>
      <c r="C38" s="26" t="s">
        <v>1</v>
      </c>
      <c r="D38" s="32" t="s">
        <v>91</v>
      </c>
      <c r="E38" s="28" t="s">
        <v>92</v>
      </c>
      <c r="F38" s="26" t="s">
        <v>3</v>
      </c>
      <c r="G38" s="26" t="s">
        <v>4</v>
      </c>
      <c r="H38" s="26">
        <v>374</v>
      </c>
      <c r="I38" s="26" t="s">
        <v>93</v>
      </c>
      <c r="J38" s="31">
        <v>28000</v>
      </c>
      <c r="K38" s="7">
        <f t="shared" si="0"/>
        <v>14000</v>
      </c>
      <c r="L38" s="9"/>
    </row>
    <row r="39" spans="1:12" ht="17.25" customHeight="1" x14ac:dyDescent="0.2">
      <c r="A39" s="6">
        <v>37</v>
      </c>
      <c r="B39" s="25">
        <v>45627</v>
      </c>
      <c r="C39" s="30" t="s">
        <v>1</v>
      </c>
      <c r="D39" s="32" t="s">
        <v>456</v>
      </c>
      <c r="E39" s="28" t="s">
        <v>6</v>
      </c>
      <c r="F39" s="26" t="s">
        <v>7</v>
      </c>
      <c r="G39" s="30" t="s">
        <v>4</v>
      </c>
      <c r="H39" s="26">
        <v>140</v>
      </c>
      <c r="I39" s="29" t="s">
        <v>8</v>
      </c>
      <c r="J39" s="31">
        <v>28000</v>
      </c>
      <c r="K39" s="7">
        <f t="shared" si="0"/>
        <v>14000</v>
      </c>
      <c r="L39" s="9"/>
    </row>
    <row r="40" spans="1:12" ht="17.25" customHeight="1" x14ac:dyDescent="0.2">
      <c r="A40" s="6">
        <v>38</v>
      </c>
      <c r="B40" s="25">
        <v>42309</v>
      </c>
      <c r="C40" s="26" t="s">
        <v>1</v>
      </c>
      <c r="D40" s="32" t="s">
        <v>94</v>
      </c>
      <c r="E40" s="28" t="s">
        <v>95</v>
      </c>
      <c r="F40" s="26" t="s">
        <v>96</v>
      </c>
      <c r="G40" s="26" t="s">
        <v>4</v>
      </c>
      <c r="H40" s="26">
        <v>336</v>
      </c>
      <c r="I40" s="26" t="s">
        <v>97</v>
      </c>
      <c r="J40" s="31">
        <v>28000</v>
      </c>
      <c r="K40" s="7">
        <f t="shared" si="0"/>
        <v>14000</v>
      </c>
      <c r="L40" s="9"/>
    </row>
    <row r="41" spans="1:12" ht="17.25" customHeight="1" x14ac:dyDescent="0.2">
      <c r="A41" s="6">
        <v>39</v>
      </c>
      <c r="B41" s="25">
        <v>44896</v>
      </c>
      <c r="C41" s="29" t="s">
        <v>1</v>
      </c>
      <c r="D41" s="33" t="s">
        <v>98</v>
      </c>
      <c r="E41" s="27" t="s">
        <v>99</v>
      </c>
      <c r="F41" s="29" t="s">
        <v>100</v>
      </c>
      <c r="G41" s="29" t="s">
        <v>38</v>
      </c>
      <c r="H41" s="30">
        <v>128</v>
      </c>
      <c r="I41" s="29" t="s">
        <v>101</v>
      </c>
      <c r="J41" s="31">
        <v>22000</v>
      </c>
      <c r="K41" s="7">
        <f t="shared" si="0"/>
        <v>11000</v>
      </c>
      <c r="L41" s="9"/>
    </row>
    <row r="42" spans="1:12" ht="17.25" customHeight="1" x14ac:dyDescent="0.2">
      <c r="A42" s="6">
        <v>40</v>
      </c>
      <c r="B42" s="25">
        <v>43435</v>
      </c>
      <c r="C42" s="26" t="s">
        <v>1</v>
      </c>
      <c r="D42" s="32" t="s">
        <v>102</v>
      </c>
      <c r="E42" s="28" t="s">
        <v>103</v>
      </c>
      <c r="F42" s="26" t="s">
        <v>59</v>
      </c>
      <c r="G42" s="26" t="s">
        <v>4</v>
      </c>
      <c r="H42" s="26">
        <v>304</v>
      </c>
      <c r="I42" s="26" t="s">
        <v>104</v>
      </c>
      <c r="J42" s="31">
        <v>28000</v>
      </c>
      <c r="K42" s="7">
        <f t="shared" si="0"/>
        <v>14000</v>
      </c>
      <c r="L42" s="9"/>
    </row>
    <row r="43" spans="1:12" ht="17.25" customHeight="1" x14ac:dyDescent="0.2">
      <c r="A43" s="6">
        <v>41</v>
      </c>
      <c r="B43" s="25">
        <v>43586</v>
      </c>
      <c r="C43" s="26" t="s">
        <v>1</v>
      </c>
      <c r="D43" s="32" t="s">
        <v>105</v>
      </c>
      <c r="E43" s="28" t="s">
        <v>106</v>
      </c>
      <c r="F43" s="26" t="s">
        <v>3</v>
      </c>
      <c r="G43" s="26" t="s">
        <v>4</v>
      </c>
      <c r="H43" s="26">
        <v>208</v>
      </c>
      <c r="I43" s="26" t="s">
        <v>107</v>
      </c>
      <c r="J43" s="31">
        <v>22000</v>
      </c>
      <c r="K43" s="7">
        <f t="shared" si="0"/>
        <v>11000</v>
      </c>
      <c r="L43" s="9"/>
    </row>
    <row r="44" spans="1:12" ht="17.25" customHeight="1" x14ac:dyDescent="0.2">
      <c r="A44" s="6">
        <v>42</v>
      </c>
      <c r="B44" s="25">
        <v>45536</v>
      </c>
      <c r="C44" s="26" t="s">
        <v>1</v>
      </c>
      <c r="D44" s="34" t="s">
        <v>457</v>
      </c>
      <c r="E44" s="35" t="s">
        <v>453</v>
      </c>
      <c r="F44" s="30" t="s">
        <v>3</v>
      </c>
      <c r="G44" s="29" t="s">
        <v>38</v>
      </c>
      <c r="H44" s="26">
        <v>192</v>
      </c>
      <c r="I44" s="29" t="s">
        <v>108</v>
      </c>
      <c r="J44" s="31">
        <v>30000</v>
      </c>
      <c r="K44" s="7">
        <f t="shared" si="0"/>
        <v>15000</v>
      </c>
      <c r="L44" s="9"/>
    </row>
    <row r="45" spans="1:12" ht="17.25" customHeight="1" x14ac:dyDescent="0.2">
      <c r="A45" s="6">
        <v>43</v>
      </c>
      <c r="B45" s="25">
        <v>42614</v>
      </c>
      <c r="C45" s="26" t="s">
        <v>1</v>
      </c>
      <c r="D45" s="32" t="s">
        <v>109</v>
      </c>
      <c r="E45" s="28" t="s">
        <v>103</v>
      </c>
      <c r="F45" s="26" t="s">
        <v>59</v>
      </c>
      <c r="G45" s="26" t="s">
        <v>4</v>
      </c>
      <c r="H45" s="26">
        <v>192</v>
      </c>
      <c r="I45" s="26" t="s">
        <v>110</v>
      </c>
      <c r="J45" s="31">
        <v>22000</v>
      </c>
      <c r="K45" s="7">
        <f t="shared" si="0"/>
        <v>11000</v>
      </c>
      <c r="L45" s="9"/>
    </row>
    <row r="46" spans="1:12" ht="17.25" customHeight="1" x14ac:dyDescent="0.2">
      <c r="A46" s="6">
        <v>44</v>
      </c>
      <c r="B46" s="25">
        <v>42614</v>
      </c>
      <c r="C46" s="26" t="s">
        <v>1</v>
      </c>
      <c r="D46" s="32" t="s">
        <v>111</v>
      </c>
      <c r="E46" s="28" t="s">
        <v>112</v>
      </c>
      <c r="F46" s="26" t="s">
        <v>3</v>
      </c>
      <c r="G46" s="26" t="s">
        <v>38</v>
      </c>
      <c r="H46" s="26">
        <v>144</v>
      </c>
      <c r="I46" s="26" t="s">
        <v>113</v>
      </c>
      <c r="J46" s="31">
        <v>21000</v>
      </c>
      <c r="K46" s="7">
        <f t="shared" si="0"/>
        <v>10500</v>
      </c>
      <c r="L46" s="9"/>
    </row>
    <row r="47" spans="1:12" ht="17.25" customHeight="1" x14ac:dyDescent="0.2">
      <c r="A47" s="6">
        <v>45</v>
      </c>
      <c r="B47" s="25">
        <v>44896</v>
      </c>
      <c r="C47" s="29" t="s">
        <v>1</v>
      </c>
      <c r="D47" s="33" t="s">
        <v>114</v>
      </c>
      <c r="E47" s="27" t="s">
        <v>115</v>
      </c>
      <c r="F47" s="29" t="s">
        <v>17</v>
      </c>
      <c r="G47" s="29" t="s">
        <v>4</v>
      </c>
      <c r="H47" s="26">
        <v>160</v>
      </c>
      <c r="I47" s="29" t="s">
        <v>116</v>
      </c>
      <c r="J47" s="31">
        <v>24000</v>
      </c>
      <c r="K47" s="7">
        <f t="shared" si="0"/>
        <v>12000</v>
      </c>
      <c r="L47" s="9"/>
    </row>
    <row r="48" spans="1:12" ht="17.25" customHeight="1" x14ac:dyDescent="0.2">
      <c r="A48" s="6">
        <v>46</v>
      </c>
      <c r="B48" s="25">
        <v>43070</v>
      </c>
      <c r="C48" s="26" t="s">
        <v>1</v>
      </c>
      <c r="D48" s="32" t="s">
        <v>117</v>
      </c>
      <c r="E48" s="28" t="s">
        <v>118</v>
      </c>
      <c r="F48" s="26" t="s">
        <v>3</v>
      </c>
      <c r="G48" s="26" t="s">
        <v>38</v>
      </c>
      <c r="H48" s="26">
        <v>288</v>
      </c>
      <c r="I48" s="26" t="s">
        <v>119</v>
      </c>
      <c r="J48" s="31">
        <v>21000</v>
      </c>
      <c r="K48" s="7">
        <f t="shared" si="0"/>
        <v>10500</v>
      </c>
      <c r="L48" s="9"/>
    </row>
    <row r="49" spans="1:12" ht="17.25" customHeight="1" x14ac:dyDescent="0.2">
      <c r="A49" s="6">
        <v>47</v>
      </c>
      <c r="B49" s="25">
        <v>42309</v>
      </c>
      <c r="C49" s="26" t="s">
        <v>1</v>
      </c>
      <c r="D49" s="32" t="s">
        <v>120</v>
      </c>
      <c r="E49" s="28" t="s">
        <v>121</v>
      </c>
      <c r="F49" s="26" t="s">
        <v>3</v>
      </c>
      <c r="G49" s="26" t="s">
        <v>38</v>
      </c>
      <c r="H49" s="26">
        <v>176</v>
      </c>
      <c r="I49" s="26" t="s">
        <v>122</v>
      </c>
      <c r="J49" s="31">
        <v>21000</v>
      </c>
      <c r="K49" s="7">
        <f t="shared" si="0"/>
        <v>10500</v>
      </c>
      <c r="L49" s="9"/>
    </row>
    <row r="50" spans="1:12" ht="17.25" customHeight="1" x14ac:dyDescent="0.2">
      <c r="A50" s="6">
        <v>48</v>
      </c>
      <c r="B50" s="25">
        <v>45992</v>
      </c>
      <c r="C50" s="30" t="s">
        <v>1</v>
      </c>
      <c r="D50" s="32" t="s">
        <v>545</v>
      </c>
      <c r="E50" s="28" t="s">
        <v>72</v>
      </c>
      <c r="F50" s="29" t="s">
        <v>17</v>
      </c>
      <c r="G50" s="30" t="s">
        <v>4</v>
      </c>
      <c r="H50" s="26">
        <v>272</v>
      </c>
      <c r="I50" s="29" t="s">
        <v>520</v>
      </c>
      <c r="J50" s="31">
        <v>30000</v>
      </c>
      <c r="K50" s="7">
        <f t="shared" si="0"/>
        <v>15000</v>
      </c>
      <c r="L50" s="9"/>
    </row>
    <row r="51" spans="1:12" ht="17.25" customHeight="1" x14ac:dyDescent="0.2">
      <c r="A51" s="6">
        <v>49</v>
      </c>
      <c r="B51" s="25">
        <v>44044</v>
      </c>
      <c r="C51" s="26" t="s">
        <v>1</v>
      </c>
      <c r="D51" s="32" t="s">
        <v>458</v>
      </c>
      <c r="E51" s="28" t="s">
        <v>123</v>
      </c>
      <c r="F51" s="26" t="s">
        <v>17</v>
      </c>
      <c r="G51" s="26" t="s">
        <v>4</v>
      </c>
      <c r="H51" s="26">
        <v>128</v>
      </c>
      <c r="I51" s="26" t="s">
        <v>124</v>
      </c>
      <c r="J51" s="31">
        <v>21000</v>
      </c>
      <c r="K51" s="7">
        <f t="shared" si="0"/>
        <v>10500</v>
      </c>
      <c r="L51" s="9"/>
    </row>
    <row r="52" spans="1:12" ht="17.25" customHeight="1" x14ac:dyDescent="0.2">
      <c r="A52" s="6">
        <v>50</v>
      </c>
      <c r="B52" s="25">
        <v>44166</v>
      </c>
      <c r="C52" s="26" t="s">
        <v>1</v>
      </c>
      <c r="D52" s="32" t="s">
        <v>459</v>
      </c>
      <c r="E52" s="28" t="s">
        <v>125</v>
      </c>
      <c r="F52" s="29" t="s">
        <v>448</v>
      </c>
      <c r="G52" s="26" t="s">
        <v>38</v>
      </c>
      <c r="H52" s="26">
        <v>480</v>
      </c>
      <c r="I52" s="26" t="s">
        <v>126</v>
      </c>
      <c r="J52" s="31">
        <v>31000</v>
      </c>
      <c r="K52" s="7">
        <f t="shared" si="0"/>
        <v>15500</v>
      </c>
      <c r="L52" s="9"/>
    </row>
    <row r="53" spans="1:12" ht="17.25" customHeight="1" x14ac:dyDescent="0.2">
      <c r="A53" s="6">
        <v>51</v>
      </c>
      <c r="B53" s="25">
        <v>43586</v>
      </c>
      <c r="C53" s="26" t="s">
        <v>1</v>
      </c>
      <c r="D53" s="32" t="s">
        <v>127</v>
      </c>
      <c r="E53" s="28" t="s">
        <v>128</v>
      </c>
      <c r="F53" s="26" t="s">
        <v>17</v>
      </c>
      <c r="G53" s="26" t="s">
        <v>4</v>
      </c>
      <c r="H53" s="26">
        <v>160</v>
      </c>
      <c r="I53" s="26" t="s">
        <v>129</v>
      </c>
      <c r="J53" s="31">
        <v>22000</v>
      </c>
      <c r="K53" s="7">
        <f t="shared" si="0"/>
        <v>11000</v>
      </c>
      <c r="L53" s="9"/>
    </row>
    <row r="54" spans="1:12" ht="17.25" customHeight="1" x14ac:dyDescent="0.2">
      <c r="A54" s="6">
        <v>52</v>
      </c>
      <c r="B54" s="25">
        <v>45444</v>
      </c>
      <c r="C54" s="26" t="s">
        <v>1</v>
      </c>
      <c r="D54" s="32" t="s">
        <v>460</v>
      </c>
      <c r="E54" s="27" t="s">
        <v>130</v>
      </c>
      <c r="F54" s="29" t="s">
        <v>3</v>
      </c>
      <c r="G54" s="29" t="s">
        <v>38</v>
      </c>
      <c r="H54" s="26">
        <v>400</v>
      </c>
      <c r="I54" s="29" t="s">
        <v>131</v>
      </c>
      <c r="J54" s="31">
        <v>35000</v>
      </c>
      <c r="K54" s="7">
        <f t="shared" si="0"/>
        <v>17500</v>
      </c>
      <c r="L54" s="9"/>
    </row>
    <row r="55" spans="1:12" ht="17.25" customHeight="1" x14ac:dyDescent="0.2">
      <c r="A55" s="6">
        <v>53</v>
      </c>
      <c r="B55" s="25">
        <v>42979</v>
      </c>
      <c r="C55" s="26" t="s">
        <v>1</v>
      </c>
      <c r="D55" s="32" t="s">
        <v>132</v>
      </c>
      <c r="E55" s="28" t="s">
        <v>133</v>
      </c>
      <c r="F55" s="26" t="s">
        <v>3</v>
      </c>
      <c r="G55" s="26" t="s">
        <v>38</v>
      </c>
      <c r="H55" s="26">
        <v>544</v>
      </c>
      <c r="I55" s="26" t="s">
        <v>134</v>
      </c>
      <c r="J55" s="31">
        <v>35000</v>
      </c>
      <c r="K55" s="7">
        <f t="shared" si="0"/>
        <v>17500</v>
      </c>
      <c r="L55" s="9"/>
    </row>
    <row r="56" spans="1:12" ht="17.25" customHeight="1" x14ac:dyDescent="0.2">
      <c r="A56" s="6">
        <v>54</v>
      </c>
      <c r="B56" s="25">
        <v>45536</v>
      </c>
      <c r="C56" s="26" t="s">
        <v>1</v>
      </c>
      <c r="D56" s="34" t="s">
        <v>461</v>
      </c>
      <c r="E56" s="35" t="s">
        <v>552</v>
      </c>
      <c r="F56" s="26" t="s">
        <v>7</v>
      </c>
      <c r="G56" s="29" t="s">
        <v>38</v>
      </c>
      <c r="H56" s="26">
        <v>236</v>
      </c>
      <c r="I56" s="29" t="s">
        <v>135</v>
      </c>
      <c r="J56" s="31">
        <v>35000</v>
      </c>
      <c r="K56" s="7">
        <f t="shared" si="0"/>
        <v>17500</v>
      </c>
      <c r="L56" s="9"/>
    </row>
    <row r="57" spans="1:12" ht="17.25" customHeight="1" x14ac:dyDescent="0.2">
      <c r="A57" s="6">
        <v>55</v>
      </c>
      <c r="B57" s="25">
        <v>43891</v>
      </c>
      <c r="C57" s="26" t="s">
        <v>1</v>
      </c>
      <c r="D57" s="32" t="s">
        <v>136</v>
      </c>
      <c r="E57" s="28" t="s">
        <v>137</v>
      </c>
      <c r="F57" s="26" t="s">
        <v>22</v>
      </c>
      <c r="G57" s="26" t="s">
        <v>38</v>
      </c>
      <c r="H57" s="26">
        <v>442</v>
      </c>
      <c r="I57" s="26" t="s">
        <v>138</v>
      </c>
      <c r="J57" s="31">
        <v>35000</v>
      </c>
      <c r="K57" s="7">
        <f t="shared" si="0"/>
        <v>17500</v>
      </c>
      <c r="L57" s="9"/>
    </row>
    <row r="58" spans="1:12" ht="17.25" customHeight="1" x14ac:dyDescent="0.2">
      <c r="A58" s="6">
        <v>56</v>
      </c>
      <c r="B58" s="25">
        <v>43891</v>
      </c>
      <c r="C58" s="26" t="s">
        <v>1</v>
      </c>
      <c r="D58" s="32" t="s">
        <v>139</v>
      </c>
      <c r="E58" s="28" t="s">
        <v>552</v>
      </c>
      <c r="F58" s="26" t="s">
        <v>140</v>
      </c>
      <c r="G58" s="26" t="s">
        <v>38</v>
      </c>
      <c r="H58" s="26">
        <v>496</v>
      </c>
      <c r="I58" s="26" t="s">
        <v>141</v>
      </c>
      <c r="J58" s="31">
        <v>35000</v>
      </c>
      <c r="K58" s="7">
        <f t="shared" si="0"/>
        <v>17500</v>
      </c>
      <c r="L58" s="9"/>
    </row>
    <row r="59" spans="1:12" ht="17.25" customHeight="1" x14ac:dyDescent="0.2">
      <c r="A59" s="6">
        <v>57</v>
      </c>
      <c r="B59" s="25">
        <v>45017</v>
      </c>
      <c r="C59" s="26" t="s">
        <v>1</v>
      </c>
      <c r="D59" s="32" t="s">
        <v>142</v>
      </c>
      <c r="E59" s="27" t="s">
        <v>143</v>
      </c>
      <c r="F59" s="29" t="s">
        <v>144</v>
      </c>
      <c r="G59" s="26" t="s">
        <v>4</v>
      </c>
      <c r="H59" s="26">
        <v>112</v>
      </c>
      <c r="I59" s="29" t="s">
        <v>145</v>
      </c>
      <c r="J59" s="31">
        <v>20000</v>
      </c>
      <c r="K59" s="7">
        <f t="shared" si="0"/>
        <v>10000</v>
      </c>
      <c r="L59" s="9"/>
    </row>
    <row r="60" spans="1:12" ht="17.25" customHeight="1" x14ac:dyDescent="0.2">
      <c r="A60" s="6">
        <v>58</v>
      </c>
      <c r="B60" s="25">
        <v>44896</v>
      </c>
      <c r="C60" s="29" t="s">
        <v>1</v>
      </c>
      <c r="D60" s="33" t="s">
        <v>146</v>
      </c>
      <c r="E60" s="27" t="s">
        <v>147</v>
      </c>
      <c r="F60" s="29" t="s">
        <v>17</v>
      </c>
      <c r="G60" s="29" t="s">
        <v>4</v>
      </c>
      <c r="H60" s="30">
        <v>176</v>
      </c>
      <c r="I60" s="29" t="s">
        <v>148</v>
      </c>
      <c r="J60" s="31">
        <v>22000</v>
      </c>
      <c r="K60" s="7">
        <f t="shared" si="0"/>
        <v>11000</v>
      </c>
      <c r="L60" s="9"/>
    </row>
    <row r="61" spans="1:12" ht="17.25" customHeight="1" x14ac:dyDescent="0.2">
      <c r="A61" s="6">
        <v>59</v>
      </c>
      <c r="B61" s="25">
        <v>42614</v>
      </c>
      <c r="C61" s="26" t="s">
        <v>1</v>
      </c>
      <c r="D61" s="32" t="s">
        <v>149</v>
      </c>
      <c r="E61" s="28" t="s">
        <v>95</v>
      </c>
      <c r="F61" s="26" t="s">
        <v>96</v>
      </c>
      <c r="G61" s="26" t="s">
        <v>4</v>
      </c>
      <c r="H61" s="26">
        <v>336</v>
      </c>
      <c r="I61" s="26" t="s">
        <v>150</v>
      </c>
      <c r="J61" s="31">
        <v>28000</v>
      </c>
      <c r="K61" s="7">
        <f t="shared" si="0"/>
        <v>14000</v>
      </c>
      <c r="L61" s="9"/>
    </row>
    <row r="62" spans="1:12" ht="17.25" customHeight="1" x14ac:dyDescent="0.2">
      <c r="A62" s="6">
        <v>60</v>
      </c>
      <c r="B62" s="25">
        <v>44287</v>
      </c>
      <c r="C62" s="29" t="s">
        <v>1</v>
      </c>
      <c r="D62" s="32" t="s">
        <v>151</v>
      </c>
      <c r="E62" s="27" t="s">
        <v>99</v>
      </c>
      <c r="F62" s="29" t="s">
        <v>100</v>
      </c>
      <c r="G62" s="29" t="s">
        <v>38</v>
      </c>
      <c r="H62" s="26">
        <v>136</v>
      </c>
      <c r="I62" s="30" t="s">
        <v>152</v>
      </c>
      <c r="J62" s="31">
        <v>22000</v>
      </c>
      <c r="K62" s="7">
        <f t="shared" si="0"/>
        <v>11000</v>
      </c>
      <c r="L62" s="9"/>
    </row>
    <row r="63" spans="1:12" ht="17.25" customHeight="1" x14ac:dyDescent="0.2">
      <c r="A63" s="6">
        <v>61</v>
      </c>
      <c r="B63" s="25">
        <v>44409</v>
      </c>
      <c r="C63" s="26" t="s">
        <v>1</v>
      </c>
      <c r="D63" s="32" t="s">
        <v>153</v>
      </c>
      <c r="E63" s="27" t="s">
        <v>121</v>
      </c>
      <c r="F63" s="29" t="s">
        <v>100</v>
      </c>
      <c r="G63" s="29" t="s">
        <v>38</v>
      </c>
      <c r="H63" s="26">
        <v>186</v>
      </c>
      <c r="I63" s="29" t="s">
        <v>154</v>
      </c>
      <c r="J63" s="31">
        <v>22000</v>
      </c>
      <c r="K63" s="7">
        <f t="shared" si="0"/>
        <v>11000</v>
      </c>
      <c r="L63" s="9"/>
    </row>
    <row r="64" spans="1:12" ht="17.25" customHeight="1" x14ac:dyDescent="0.2">
      <c r="A64" s="6">
        <v>62</v>
      </c>
      <c r="B64" s="25">
        <v>42430</v>
      </c>
      <c r="C64" s="26" t="s">
        <v>1</v>
      </c>
      <c r="D64" s="32" t="s">
        <v>155</v>
      </c>
      <c r="E64" s="28" t="s">
        <v>95</v>
      </c>
      <c r="F64" s="26" t="s">
        <v>96</v>
      </c>
      <c r="G64" s="26" t="s">
        <v>4</v>
      </c>
      <c r="H64" s="26">
        <v>336</v>
      </c>
      <c r="I64" s="26" t="s">
        <v>156</v>
      </c>
      <c r="J64" s="31">
        <v>28000</v>
      </c>
      <c r="K64" s="7">
        <f t="shared" si="0"/>
        <v>14000</v>
      </c>
      <c r="L64" s="9"/>
    </row>
    <row r="65" spans="1:12" ht="17.25" customHeight="1" x14ac:dyDescent="0.2">
      <c r="A65" s="6">
        <v>63</v>
      </c>
      <c r="B65" s="25">
        <v>43221</v>
      </c>
      <c r="C65" s="26" t="s">
        <v>1</v>
      </c>
      <c r="D65" s="32" t="s">
        <v>157</v>
      </c>
      <c r="E65" s="28" t="s">
        <v>158</v>
      </c>
      <c r="F65" s="26" t="s">
        <v>3</v>
      </c>
      <c r="G65" s="26" t="s">
        <v>38</v>
      </c>
      <c r="H65" s="26">
        <v>176</v>
      </c>
      <c r="I65" s="26" t="s">
        <v>159</v>
      </c>
      <c r="J65" s="31">
        <v>22000</v>
      </c>
      <c r="K65" s="7">
        <f t="shared" si="0"/>
        <v>11000</v>
      </c>
      <c r="L65" s="9"/>
    </row>
    <row r="66" spans="1:12" ht="17.25" customHeight="1" x14ac:dyDescent="0.2">
      <c r="A66" s="6">
        <v>64</v>
      </c>
      <c r="B66" s="25">
        <v>45717</v>
      </c>
      <c r="C66" s="30" t="s">
        <v>1</v>
      </c>
      <c r="D66" s="32" t="s">
        <v>462</v>
      </c>
      <c r="E66" s="28" t="s">
        <v>420</v>
      </c>
      <c r="F66" s="29" t="s">
        <v>421</v>
      </c>
      <c r="G66" s="30" t="s">
        <v>4</v>
      </c>
      <c r="H66" s="26">
        <v>248</v>
      </c>
      <c r="I66" s="29" t="s">
        <v>422</v>
      </c>
      <c r="J66" s="31">
        <v>33000</v>
      </c>
      <c r="K66" s="7">
        <f t="shared" si="0"/>
        <v>16500</v>
      </c>
      <c r="L66" s="9"/>
    </row>
    <row r="67" spans="1:12" ht="17.25" customHeight="1" x14ac:dyDescent="0.2">
      <c r="A67" s="6">
        <v>65</v>
      </c>
      <c r="B67" s="25">
        <v>42917</v>
      </c>
      <c r="C67" s="26" t="s">
        <v>1</v>
      </c>
      <c r="D67" s="32" t="s">
        <v>160</v>
      </c>
      <c r="E67" s="28" t="s">
        <v>58</v>
      </c>
      <c r="F67" s="26" t="s">
        <v>59</v>
      </c>
      <c r="G67" s="26" t="s">
        <v>4</v>
      </c>
      <c r="H67" s="26">
        <v>160</v>
      </c>
      <c r="I67" s="26" t="s">
        <v>161</v>
      </c>
      <c r="J67" s="31">
        <v>21000</v>
      </c>
      <c r="K67" s="7">
        <f t="shared" si="0"/>
        <v>10500</v>
      </c>
      <c r="L67" s="9"/>
    </row>
    <row r="68" spans="1:12" ht="17.25" customHeight="1" x14ac:dyDescent="0.2">
      <c r="A68" s="6">
        <v>66</v>
      </c>
      <c r="B68" s="25">
        <v>43435</v>
      </c>
      <c r="C68" s="26" t="s">
        <v>1</v>
      </c>
      <c r="D68" s="32" t="s">
        <v>162</v>
      </c>
      <c r="E68" s="28" t="s">
        <v>163</v>
      </c>
      <c r="F68" s="26" t="s">
        <v>59</v>
      </c>
      <c r="G68" s="26" t="s">
        <v>4</v>
      </c>
      <c r="H68" s="26">
        <v>224</v>
      </c>
      <c r="I68" s="26" t="s">
        <v>164</v>
      </c>
      <c r="J68" s="31">
        <v>24000</v>
      </c>
      <c r="K68" s="7">
        <f t="shared" si="0"/>
        <v>12000</v>
      </c>
      <c r="L68" s="9"/>
    </row>
    <row r="69" spans="1:12" ht="17.25" customHeight="1" x14ac:dyDescent="0.2">
      <c r="A69" s="6">
        <v>67</v>
      </c>
      <c r="B69" s="25">
        <v>42522</v>
      </c>
      <c r="C69" s="26" t="s">
        <v>1</v>
      </c>
      <c r="D69" s="32" t="s">
        <v>165</v>
      </c>
      <c r="E69" s="28" t="s">
        <v>95</v>
      </c>
      <c r="F69" s="26" t="s">
        <v>96</v>
      </c>
      <c r="G69" s="26" t="s">
        <v>4</v>
      </c>
      <c r="H69" s="26">
        <v>336</v>
      </c>
      <c r="I69" s="26" t="s">
        <v>166</v>
      </c>
      <c r="J69" s="31">
        <v>28000</v>
      </c>
      <c r="K69" s="7">
        <f t="shared" ref="K69:K129" si="1">+J69/2</f>
        <v>14000</v>
      </c>
      <c r="L69" s="9"/>
    </row>
    <row r="70" spans="1:12" ht="17.25" customHeight="1" x14ac:dyDescent="0.2">
      <c r="A70" s="6">
        <v>68</v>
      </c>
      <c r="B70" s="25">
        <v>45992</v>
      </c>
      <c r="C70" s="30" t="s">
        <v>1</v>
      </c>
      <c r="D70" s="32" t="s">
        <v>546</v>
      </c>
      <c r="E70" s="28" t="s">
        <v>6</v>
      </c>
      <c r="F70" s="26" t="s">
        <v>463</v>
      </c>
      <c r="G70" s="30" t="s">
        <v>4</v>
      </c>
      <c r="H70" s="26">
        <v>148</v>
      </c>
      <c r="I70" s="29" t="s">
        <v>521</v>
      </c>
      <c r="J70" s="36">
        <v>25000</v>
      </c>
      <c r="K70" s="7">
        <f t="shared" si="1"/>
        <v>12500</v>
      </c>
      <c r="L70" s="9"/>
    </row>
    <row r="71" spans="1:12" ht="17.25" customHeight="1" x14ac:dyDescent="0.2">
      <c r="A71" s="6">
        <v>69</v>
      </c>
      <c r="B71" s="25">
        <v>44287</v>
      </c>
      <c r="C71" s="29" t="s">
        <v>1</v>
      </c>
      <c r="D71" s="33" t="s">
        <v>167</v>
      </c>
      <c r="E71" s="28" t="s">
        <v>168</v>
      </c>
      <c r="F71" s="29" t="s">
        <v>3</v>
      </c>
      <c r="G71" s="29" t="s">
        <v>4</v>
      </c>
      <c r="H71" s="26">
        <v>184</v>
      </c>
      <c r="I71" s="30" t="s">
        <v>169</v>
      </c>
      <c r="J71" s="31">
        <v>22000</v>
      </c>
      <c r="K71" s="7">
        <f t="shared" si="1"/>
        <v>11000</v>
      </c>
      <c r="L71" s="9"/>
    </row>
    <row r="72" spans="1:12" ht="17.25" customHeight="1" x14ac:dyDescent="0.2">
      <c r="A72" s="6">
        <v>70</v>
      </c>
      <c r="B72" s="25">
        <v>43891</v>
      </c>
      <c r="C72" s="26" t="s">
        <v>1</v>
      </c>
      <c r="D72" s="32" t="s">
        <v>170</v>
      </c>
      <c r="E72" s="28" t="s">
        <v>171</v>
      </c>
      <c r="F72" s="26" t="s">
        <v>172</v>
      </c>
      <c r="G72" s="26" t="s">
        <v>4</v>
      </c>
      <c r="H72" s="26">
        <v>78</v>
      </c>
      <c r="I72" s="26" t="s">
        <v>173</v>
      </c>
      <c r="J72" s="31">
        <v>20000</v>
      </c>
      <c r="K72" s="7">
        <f t="shared" si="1"/>
        <v>10000</v>
      </c>
      <c r="L72" s="9"/>
    </row>
    <row r="73" spans="1:12" ht="17.25" customHeight="1" x14ac:dyDescent="0.2">
      <c r="A73" s="6">
        <v>71</v>
      </c>
      <c r="B73" s="25">
        <v>44531</v>
      </c>
      <c r="C73" s="26" t="s">
        <v>1</v>
      </c>
      <c r="D73" s="32" t="s">
        <v>174</v>
      </c>
      <c r="E73" s="27" t="s">
        <v>125</v>
      </c>
      <c r="F73" s="29" t="s">
        <v>448</v>
      </c>
      <c r="G73" s="26" t="s">
        <v>38</v>
      </c>
      <c r="H73" s="26">
        <v>480</v>
      </c>
      <c r="I73" s="29" t="s">
        <v>175</v>
      </c>
      <c r="J73" s="31">
        <v>31000</v>
      </c>
      <c r="K73" s="7">
        <f t="shared" si="1"/>
        <v>15500</v>
      </c>
      <c r="L73" s="9"/>
    </row>
    <row r="74" spans="1:12" ht="17.25" customHeight="1" x14ac:dyDescent="0.2">
      <c r="A74" s="6">
        <v>72</v>
      </c>
      <c r="B74" s="25">
        <v>45383</v>
      </c>
      <c r="C74" s="26" t="s">
        <v>1</v>
      </c>
      <c r="D74" s="32" t="s">
        <v>176</v>
      </c>
      <c r="E74" s="28" t="s">
        <v>177</v>
      </c>
      <c r="F74" s="29" t="s">
        <v>3</v>
      </c>
      <c r="G74" s="26" t="s">
        <v>38</v>
      </c>
      <c r="H74" s="26">
        <v>208</v>
      </c>
      <c r="I74" s="29" t="s">
        <v>178</v>
      </c>
      <c r="J74" s="31">
        <v>31000</v>
      </c>
      <c r="K74" s="7">
        <f t="shared" si="1"/>
        <v>15500</v>
      </c>
      <c r="L74" s="9"/>
    </row>
    <row r="75" spans="1:12" ht="17.25" customHeight="1" x14ac:dyDescent="0.2">
      <c r="A75" s="6">
        <v>73</v>
      </c>
      <c r="B75" s="25">
        <v>42917</v>
      </c>
      <c r="C75" s="26" t="s">
        <v>1</v>
      </c>
      <c r="D75" s="32" t="s">
        <v>179</v>
      </c>
      <c r="E75" s="28" t="s">
        <v>103</v>
      </c>
      <c r="F75" s="26" t="s">
        <v>59</v>
      </c>
      <c r="G75" s="26" t="s">
        <v>4</v>
      </c>
      <c r="H75" s="26">
        <v>416</v>
      </c>
      <c r="I75" s="26" t="s">
        <v>180</v>
      </c>
      <c r="J75" s="31">
        <v>30000</v>
      </c>
      <c r="K75" s="7">
        <f t="shared" si="1"/>
        <v>15000</v>
      </c>
      <c r="L75" s="9"/>
    </row>
    <row r="76" spans="1:12" ht="17.25" customHeight="1" x14ac:dyDescent="0.2">
      <c r="A76" s="6">
        <v>74</v>
      </c>
      <c r="B76" s="25">
        <v>42979</v>
      </c>
      <c r="C76" s="26" t="s">
        <v>1</v>
      </c>
      <c r="D76" s="32" t="s">
        <v>181</v>
      </c>
      <c r="E76" s="28" t="s">
        <v>2</v>
      </c>
      <c r="F76" s="26" t="s">
        <v>17</v>
      </c>
      <c r="G76" s="26" t="s">
        <v>4</v>
      </c>
      <c r="H76" s="26">
        <v>208</v>
      </c>
      <c r="I76" s="26" t="s">
        <v>182</v>
      </c>
      <c r="J76" s="31">
        <v>22000</v>
      </c>
      <c r="K76" s="7">
        <f t="shared" si="1"/>
        <v>11000</v>
      </c>
      <c r="L76" s="9"/>
    </row>
    <row r="77" spans="1:12" ht="17.25" customHeight="1" x14ac:dyDescent="0.2">
      <c r="A77" s="6">
        <v>75</v>
      </c>
      <c r="B77" s="25">
        <v>42705</v>
      </c>
      <c r="C77" s="26" t="s">
        <v>1</v>
      </c>
      <c r="D77" s="32" t="s">
        <v>183</v>
      </c>
      <c r="E77" s="28" t="s">
        <v>103</v>
      </c>
      <c r="F77" s="26" t="s">
        <v>59</v>
      </c>
      <c r="G77" s="26" t="s">
        <v>4</v>
      </c>
      <c r="H77" s="26">
        <v>336</v>
      </c>
      <c r="I77" s="26" t="s">
        <v>184</v>
      </c>
      <c r="J77" s="31">
        <v>28000</v>
      </c>
      <c r="K77" s="7">
        <f t="shared" si="1"/>
        <v>14000</v>
      </c>
      <c r="L77" s="9"/>
    </row>
    <row r="78" spans="1:12" ht="17.25" customHeight="1" x14ac:dyDescent="0.2">
      <c r="A78" s="6">
        <v>76</v>
      </c>
      <c r="B78" s="25">
        <v>43070</v>
      </c>
      <c r="C78" s="26" t="s">
        <v>1</v>
      </c>
      <c r="D78" s="32" t="s">
        <v>185</v>
      </c>
      <c r="E78" s="28" t="s">
        <v>186</v>
      </c>
      <c r="F78" s="26" t="s">
        <v>187</v>
      </c>
      <c r="G78" s="26" t="s">
        <v>188</v>
      </c>
      <c r="H78" s="26">
        <v>64</v>
      </c>
      <c r="I78" s="26" t="s">
        <v>189</v>
      </c>
      <c r="J78" s="31">
        <v>24000</v>
      </c>
      <c r="K78" s="7">
        <f t="shared" si="1"/>
        <v>12000</v>
      </c>
      <c r="L78" s="9"/>
    </row>
    <row r="79" spans="1:12" ht="17.25" customHeight="1" x14ac:dyDescent="0.2">
      <c r="A79" s="6">
        <v>77</v>
      </c>
      <c r="B79" s="25">
        <v>42705</v>
      </c>
      <c r="C79" s="26" t="s">
        <v>1</v>
      </c>
      <c r="D79" s="32" t="s">
        <v>190</v>
      </c>
      <c r="E79" s="28" t="s">
        <v>143</v>
      </c>
      <c r="F79" s="26" t="s">
        <v>3</v>
      </c>
      <c r="G79" s="26" t="s">
        <v>38</v>
      </c>
      <c r="H79" s="26">
        <v>144</v>
      </c>
      <c r="I79" s="26" t="s">
        <v>191</v>
      </c>
      <c r="J79" s="31">
        <v>24000</v>
      </c>
      <c r="K79" s="7">
        <f t="shared" si="1"/>
        <v>12000</v>
      </c>
      <c r="L79" s="9"/>
    </row>
    <row r="80" spans="1:12" ht="17.25" customHeight="1" x14ac:dyDescent="0.2">
      <c r="A80" s="6">
        <v>78</v>
      </c>
      <c r="B80" s="25">
        <v>44287</v>
      </c>
      <c r="C80" s="29" t="s">
        <v>1</v>
      </c>
      <c r="D80" s="32" t="s">
        <v>192</v>
      </c>
      <c r="E80" s="27" t="s">
        <v>143</v>
      </c>
      <c r="F80" s="29" t="s">
        <v>3</v>
      </c>
      <c r="G80" s="29" t="s">
        <v>38</v>
      </c>
      <c r="H80" s="26">
        <v>136</v>
      </c>
      <c r="I80" s="30" t="s">
        <v>193</v>
      </c>
      <c r="J80" s="31">
        <v>24000</v>
      </c>
      <c r="K80" s="7">
        <f t="shared" si="1"/>
        <v>12000</v>
      </c>
      <c r="L80" s="9"/>
    </row>
    <row r="81" spans="1:12" ht="17.25" customHeight="1" x14ac:dyDescent="0.2">
      <c r="A81" s="6">
        <v>79</v>
      </c>
      <c r="B81" s="25">
        <v>43800</v>
      </c>
      <c r="C81" s="26" t="s">
        <v>1</v>
      </c>
      <c r="D81" s="32" t="s">
        <v>194</v>
      </c>
      <c r="E81" s="28" t="s">
        <v>2</v>
      </c>
      <c r="F81" s="26" t="s">
        <v>17</v>
      </c>
      <c r="G81" s="26" t="s">
        <v>4</v>
      </c>
      <c r="H81" s="26">
        <v>240</v>
      </c>
      <c r="I81" s="26" t="s">
        <v>195</v>
      </c>
      <c r="J81" s="31">
        <v>22000</v>
      </c>
      <c r="K81" s="7">
        <f t="shared" si="1"/>
        <v>11000</v>
      </c>
      <c r="L81" s="9"/>
    </row>
    <row r="82" spans="1:12" ht="17.25" customHeight="1" x14ac:dyDescent="0.2">
      <c r="A82" s="6">
        <v>80</v>
      </c>
      <c r="B82" s="25">
        <v>45627</v>
      </c>
      <c r="C82" s="30" t="s">
        <v>1</v>
      </c>
      <c r="D82" s="32" t="s">
        <v>464</v>
      </c>
      <c r="E82" s="28" t="s">
        <v>9</v>
      </c>
      <c r="F82" s="29" t="s">
        <v>3</v>
      </c>
      <c r="G82" s="30" t="s">
        <v>4</v>
      </c>
      <c r="H82" s="26">
        <v>186</v>
      </c>
      <c r="I82" s="29" t="s">
        <v>10</v>
      </c>
      <c r="J82" s="31">
        <v>27000</v>
      </c>
      <c r="K82" s="7">
        <f t="shared" si="1"/>
        <v>13500</v>
      </c>
      <c r="L82" s="9"/>
    </row>
    <row r="83" spans="1:12" ht="17.25" customHeight="1" x14ac:dyDescent="0.2">
      <c r="A83" s="6">
        <v>81</v>
      </c>
      <c r="B83" s="25">
        <v>45536</v>
      </c>
      <c r="C83" s="26" t="s">
        <v>1</v>
      </c>
      <c r="D83" s="34" t="s">
        <v>465</v>
      </c>
      <c r="E83" s="35" t="s">
        <v>125</v>
      </c>
      <c r="F83" s="29" t="s">
        <v>448</v>
      </c>
      <c r="G83" s="29" t="s">
        <v>38</v>
      </c>
      <c r="H83" s="26">
        <v>418</v>
      </c>
      <c r="I83" s="29" t="s">
        <v>196</v>
      </c>
      <c r="J83" s="31">
        <v>35000</v>
      </c>
      <c r="K83" s="7">
        <f t="shared" si="1"/>
        <v>17500</v>
      </c>
      <c r="L83" s="9"/>
    </row>
    <row r="84" spans="1:12" ht="17.25" customHeight="1" x14ac:dyDescent="0.2">
      <c r="A84" s="6">
        <v>82</v>
      </c>
      <c r="B84" s="25">
        <v>45017</v>
      </c>
      <c r="C84" s="26" t="s">
        <v>1</v>
      </c>
      <c r="D84" s="32" t="s">
        <v>197</v>
      </c>
      <c r="E84" s="28" t="s">
        <v>177</v>
      </c>
      <c r="F84" s="29" t="s">
        <v>3</v>
      </c>
      <c r="G84" s="26" t="s">
        <v>38</v>
      </c>
      <c r="H84" s="29">
        <v>224</v>
      </c>
      <c r="I84" s="29" t="s">
        <v>198</v>
      </c>
      <c r="J84" s="31">
        <v>24000</v>
      </c>
      <c r="K84" s="7">
        <f t="shared" si="1"/>
        <v>12000</v>
      </c>
      <c r="L84" s="9"/>
    </row>
    <row r="85" spans="1:12" ht="17.25" customHeight="1" x14ac:dyDescent="0.2">
      <c r="A85" s="6">
        <v>83</v>
      </c>
      <c r="B85" s="25">
        <v>43435</v>
      </c>
      <c r="C85" s="26" t="s">
        <v>1</v>
      </c>
      <c r="D85" s="32" t="s">
        <v>199</v>
      </c>
      <c r="E85" s="28" t="s">
        <v>200</v>
      </c>
      <c r="F85" s="26" t="s">
        <v>140</v>
      </c>
      <c r="G85" s="26" t="s">
        <v>38</v>
      </c>
      <c r="H85" s="26">
        <v>384</v>
      </c>
      <c r="I85" s="26" t="s">
        <v>201</v>
      </c>
      <c r="J85" s="31">
        <v>30000</v>
      </c>
      <c r="K85" s="7">
        <f t="shared" si="1"/>
        <v>15000</v>
      </c>
      <c r="L85" s="9"/>
    </row>
    <row r="86" spans="1:12" ht="17.25" customHeight="1" x14ac:dyDescent="0.2">
      <c r="A86" s="6">
        <v>84</v>
      </c>
      <c r="B86" s="25">
        <v>44409</v>
      </c>
      <c r="C86" s="26" t="s">
        <v>1</v>
      </c>
      <c r="D86" s="32" t="s">
        <v>202</v>
      </c>
      <c r="E86" s="27" t="s">
        <v>203</v>
      </c>
      <c r="F86" s="29" t="s">
        <v>17</v>
      </c>
      <c r="G86" s="29" t="s">
        <v>4</v>
      </c>
      <c r="H86" s="26">
        <v>164</v>
      </c>
      <c r="I86" s="29" t="s">
        <v>204</v>
      </c>
      <c r="J86" s="31">
        <v>22000</v>
      </c>
      <c r="K86" s="7">
        <f t="shared" si="1"/>
        <v>11000</v>
      </c>
      <c r="L86" s="9"/>
    </row>
    <row r="87" spans="1:12" ht="17.25" customHeight="1" x14ac:dyDescent="0.2">
      <c r="A87" s="6">
        <v>85</v>
      </c>
      <c r="B87" s="25">
        <v>42826</v>
      </c>
      <c r="C87" s="26" t="s">
        <v>1</v>
      </c>
      <c r="D87" s="32" t="s">
        <v>205</v>
      </c>
      <c r="E87" s="28" t="s">
        <v>206</v>
      </c>
      <c r="F87" s="26" t="s">
        <v>3</v>
      </c>
      <c r="G87" s="26" t="s">
        <v>38</v>
      </c>
      <c r="H87" s="26">
        <v>256</v>
      </c>
      <c r="I87" s="26" t="s">
        <v>207</v>
      </c>
      <c r="J87" s="31">
        <v>22000</v>
      </c>
      <c r="K87" s="7">
        <f t="shared" si="1"/>
        <v>11000</v>
      </c>
      <c r="L87" s="9"/>
    </row>
    <row r="88" spans="1:12" ht="17.25" customHeight="1" x14ac:dyDescent="0.2">
      <c r="A88" s="6">
        <v>86</v>
      </c>
      <c r="B88" s="25">
        <v>43221</v>
      </c>
      <c r="C88" s="26" t="s">
        <v>1</v>
      </c>
      <c r="D88" s="32" t="s">
        <v>208</v>
      </c>
      <c r="E88" s="28" t="s">
        <v>209</v>
      </c>
      <c r="F88" s="26" t="s">
        <v>210</v>
      </c>
      <c r="G88" s="26" t="s">
        <v>4</v>
      </c>
      <c r="H88" s="26">
        <v>192</v>
      </c>
      <c r="I88" s="26" t="s">
        <v>211</v>
      </c>
      <c r="J88" s="31">
        <v>22000</v>
      </c>
      <c r="K88" s="7">
        <f t="shared" si="1"/>
        <v>11000</v>
      </c>
      <c r="L88" s="9"/>
    </row>
    <row r="89" spans="1:12" ht="17.25" customHeight="1" x14ac:dyDescent="0.2">
      <c r="A89" s="6">
        <v>87</v>
      </c>
      <c r="B89" s="25">
        <v>43586</v>
      </c>
      <c r="C89" s="26" t="s">
        <v>1</v>
      </c>
      <c r="D89" s="32" t="s">
        <v>212</v>
      </c>
      <c r="E89" s="28" t="s">
        <v>213</v>
      </c>
      <c r="F89" s="26" t="s">
        <v>17</v>
      </c>
      <c r="G89" s="26" t="s">
        <v>4</v>
      </c>
      <c r="H89" s="26">
        <v>208</v>
      </c>
      <c r="I89" s="26" t="s">
        <v>214</v>
      </c>
      <c r="J89" s="31">
        <v>22000</v>
      </c>
      <c r="K89" s="7">
        <f t="shared" si="1"/>
        <v>11000</v>
      </c>
      <c r="L89" s="9"/>
    </row>
    <row r="90" spans="1:12" ht="17.25" customHeight="1" x14ac:dyDescent="0.2">
      <c r="A90" s="6">
        <v>88</v>
      </c>
      <c r="B90" s="25">
        <v>42309</v>
      </c>
      <c r="C90" s="26" t="s">
        <v>1</v>
      </c>
      <c r="D90" s="32" t="s">
        <v>215</v>
      </c>
      <c r="E90" s="28" t="s">
        <v>216</v>
      </c>
      <c r="F90" s="26" t="s">
        <v>217</v>
      </c>
      <c r="G90" s="26" t="s">
        <v>4</v>
      </c>
      <c r="H90" s="26">
        <v>144</v>
      </c>
      <c r="I90" s="26" t="s">
        <v>218</v>
      </c>
      <c r="J90" s="31">
        <v>20000</v>
      </c>
      <c r="K90" s="7">
        <f t="shared" si="1"/>
        <v>10000</v>
      </c>
      <c r="L90" s="9"/>
    </row>
    <row r="91" spans="1:12" ht="17.25" customHeight="1" x14ac:dyDescent="0.2">
      <c r="A91" s="6">
        <v>89</v>
      </c>
      <c r="B91" s="25">
        <v>44531</v>
      </c>
      <c r="C91" s="26" t="s">
        <v>1</v>
      </c>
      <c r="D91" s="33" t="s">
        <v>219</v>
      </c>
      <c r="E91" s="28" t="s">
        <v>220</v>
      </c>
      <c r="F91" s="29" t="s">
        <v>17</v>
      </c>
      <c r="G91" s="26" t="s">
        <v>4</v>
      </c>
      <c r="H91" s="26">
        <v>114</v>
      </c>
      <c r="I91" s="29" t="s">
        <v>221</v>
      </c>
      <c r="J91" s="31">
        <v>20000</v>
      </c>
      <c r="K91" s="7">
        <f t="shared" si="1"/>
        <v>10000</v>
      </c>
      <c r="L91" s="9"/>
    </row>
    <row r="92" spans="1:12" ht="17.25" customHeight="1" x14ac:dyDescent="0.2">
      <c r="A92" s="6">
        <v>90</v>
      </c>
      <c r="B92" s="25">
        <v>42430</v>
      </c>
      <c r="C92" s="26" t="s">
        <v>1</v>
      </c>
      <c r="D92" s="32" t="s">
        <v>222</v>
      </c>
      <c r="E92" s="28" t="s">
        <v>223</v>
      </c>
      <c r="F92" s="26" t="s">
        <v>3</v>
      </c>
      <c r="G92" s="26" t="s">
        <v>38</v>
      </c>
      <c r="H92" s="26">
        <v>232</v>
      </c>
      <c r="I92" s="26" t="s">
        <v>224</v>
      </c>
      <c r="J92" s="31">
        <v>22000</v>
      </c>
      <c r="K92" s="7">
        <f t="shared" si="1"/>
        <v>11000</v>
      </c>
      <c r="L92" s="9"/>
    </row>
    <row r="93" spans="1:12" ht="17.25" customHeight="1" x14ac:dyDescent="0.2">
      <c r="A93" s="6">
        <v>91</v>
      </c>
      <c r="B93" s="25">
        <v>44287</v>
      </c>
      <c r="C93" s="29" t="s">
        <v>1</v>
      </c>
      <c r="D93" s="32" t="s">
        <v>225</v>
      </c>
      <c r="E93" s="27" t="s">
        <v>137</v>
      </c>
      <c r="F93" s="29" t="s">
        <v>22</v>
      </c>
      <c r="G93" s="29" t="s">
        <v>38</v>
      </c>
      <c r="H93" s="26">
        <v>430</v>
      </c>
      <c r="I93" s="30" t="s">
        <v>226</v>
      </c>
      <c r="J93" s="31">
        <v>35000</v>
      </c>
      <c r="K93" s="7">
        <f t="shared" si="1"/>
        <v>17500</v>
      </c>
      <c r="L93" s="9"/>
    </row>
    <row r="94" spans="1:12" ht="17.25" customHeight="1" x14ac:dyDescent="0.2">
      <c r="A94" s="6">
        <v>92</v>
      </c>
      <c r="B94" s="25">
        <v>42917</v>
      </c>
      <c r="C94" s="26" t="s">
        <v>1</v>
      </c>
      <c r="D94" s="32" t="s">
        <v>227</v>
      </c>
      <c r="E94" s="28" t="s">
        <v>41</v>
      </c>
      <c r="F94" s="26" t="s">
        <v>42</v>
      </c>
      <c r="G94" s="26" t="s">
        <v>38</v>
      </c>
      <c r="H94" s="26">
        <v>240</v>
      </c>
      <c r="I94" s="26" t="s">
        <v>228</v>
      </c>
      <c r="J94" s="31">
        <v>28000</v>
      </c>
      <c r="K94" s="7">
        <f t="shared" si="1"/>
        <v>14000</v>
      </c>
      <c r="L94" s="9"/>
    </row>
    <row r="95" spans="1:12" ht="17.25" customHeight="1" x14ac:dyDescent="0.2">
      <c r="A95" s="6">
        <v>93</v>
      </c>
      <c r="B95" s="25">
        <v>43435</v>
      </c>
      <c r="C95" s="26" t="s">
        <v>1</v>
      </c>
      <c r="D95" s="32" t="s">
        <v>229</v>
      </c>
      <c r="E95" s="28" t="s">
        <v>230</v>
      </c>
      <c r="F95" s="26" t="s">
        <v>59</v>
      </c>
      <c r="G95" s="26" t="s">
        <v>4</v>
      </c>
      <c r="H95" s="26">
        <v>160</v>
      </c>
      <c r="I95" s="26" t="s">
        <v>231</v>
      </c>
      <c r="J95" s="31">
        <v>22000</v>
      </c>
      <c r="K95" s="7">
        <f t="shared" si="1"/>
        <v>11000</v>
      </c>
      <c r="L95" s="9"/>
    </row>
    <row r="96" spans="1:12" ht="17.25" customHeight="1" x14ac:dyDescent="0.2">
      <c r="A96" s="6">
        <v>94</v>
      </c>
      <c r="B96" s="25">
        <v>44409</v>
      </c>
      <c r="C96" s="26" t="s">
        <v>1</v>
      </c>
      <c r="D96" s="32" t="s">
        <v>232</v>
      </c>
      <c r="E96" s="27" t="s">
        <v>233</v>
      </c>
      <c r="F96" s="26" t="s">
        <v>7</v>
      </c>
      <c r="G96" s="29" t="s">
        <v>4</v>
      </c>
      <c r="H96" s="26">
        <v>280</v>
      </c>
      <c r="I96" s="29" t="s">
        <v>234</v>
      </c>
      <c r="J96" s="31">
        <v>28000</v>
      </c>
      <c r="K96" s="7">
        <f t="shared" si="1"/>
        <v>14000</v>
      </c>
      <c r="L96" s="9"/>
    </row>
    <row r="97" spans="1:12" ht="17.25" customHeight="1" x14ac:dyDescent="0.2">
      <c r="A97" s="6">
        <v>95</v>
      </c>
      <c r="B97" s="25">
        <v>43800</v>
      </c>
      <c r="C97" s="26" t="s">
        <v>1</v>
      </c>
      <c r="D97" s="32" t="s">
        <v>235</v>
      </c>
      <c r="E97" s="28" t="s">
        <v>236</v>
      </c>
      <c r="F97" s="26" t="s">
        <v>3</v>
      </c>
      <c r="G97" s="26" t="s">
        <v>4</v>
      </c>
      <c r="H97" s="26">
        <v>410</v>
      </c>
      <c r="I97" s="26" t="s">
        <v>237</v>
      </c>
      <c r="J97" s="31">
        <v>28000</v>
      </c>
      <c r="K97" s="7">
        <f t="shared" si="1"/>
        <v>14000</v>
      </c>
      <c r="L97" s="9"/>
    </row>
    <row r="98" spans="1:12" ht="17.25" customHeight="1" x14ac:dyDescent="0.2">
      <c r="A98" s="6">
        <v>96</v>
      </c>
      <c r="B98" s="25">
        <v>43221</v>
      </c>
      <c r="C98" s="26" t="s">
        <v>1</v>
      </c>
      <c r="D98" s="32" t="s">
        <v>238</v>
      </c>
      <c r="E98" s="28" t="s">
        <v>99</v>
      </c>
      <c r="F98" s="26" t="s">
        <v>100</v>
      </c>
      <c r="G98" s="26" t="s">
        <v>38</v>
      </c>
      <c r="H98" s="26">
        <v>136</v>
      </c>
      <c r="I98" s="26" t="s">
        <v>239</v>
      </c>
      <c r="J98" s="31">
        <v>22000</v>
      </c>
      <c r="K98" s="7">
        <f t="shared" si="1"/>
        <v>11000</v>
      </c>
      <c r="L98" s="9"/>
    </row>
    <row r="99" spans="1:12" ht="17.25" customHeight="1" x14ac:dyDescent="0.2">
      <c r="A99" s="6">
        <v>97</v>
      </c>
      <c r="B99" s="25">
        <v>43800</v>
      </c>
      <c r="C99" s="26" t="s">
        <v>1</v>
      </c>
      <c r="D99" s="32" t="s">
        <v>240</v>
      </c>
      <c r="E99" s="28" t="s">
        <v>241</v>
      </c>
      <c r="F99" s="26" t="s">
        <v>3</v>
      </c>
      <c r="G99" s="26" t="s">
        <v>4</v>
      </c>
      <c r="H99" s="26">
        <v>398</v>
      </c>
      <c r="I99" s="26" t="s">
        <v>242</v>
      </c>
      <c r="J99" s="31">
        <v>28000</v>
      </c>
      <c r="K99" s="7">
        <f t="shared" si="1"/>
        <v>14000</v>
      </c>
      <c r="L99" s="9"/>
    </row>
    <row r="100" spans="1:12" ht="17.25" customHeight="1" x14ac:dyDescent="0.2">
      <c r="A100" s="6">
        <v>98</v>
      </c>
      <c r="B100" s="25">
        <v>44287</v>
      </c>
      <c r="C100" s="29" t="s">
        <v>1</v>
      </c>
      <c r="D100" s="32" t="s">
        <v>243</v>
      </c>
      <c r="E100" s="27" t="s">
        <v>244</v>
      </c>
      <c r="F100" s="26" t="s">
        <v>17</v>
      </c>
      <c r="G100" s="29" t="s">
        <v>4</v>
      </c>
      <c r="H100" s="26">
        <v>148</v>
      </c>
      <c r="I100" s="30" t="s">
        <v>245</v>
      </c>
      <c r="J100" s="31">
        <v>22000</v>
      </c>
      <c r="K100" s="7">
        <f t="shared" si="1"/>
        <v>11000</v>
      </c>
      <c r="L100" s="9"/>
    </row>
    <row r="101" spans="1:12" ht="17.25" customHeight="1" x14ac:dyDescent="0.2">
      <c r="A101" s="6">
        <v>99</v>
      </c>
      <c r="B101" s="25">
        <v>43586</v>
      </c>
      <c r="C101" s="26" t="s">
        <v>1</v>
      </c>
      <c r="D101" s="32" t="s">
        <v>246</v>
      </c>
      <c r="E101" s="28" t="s">
        <v>247</v>
      </c>
      <c r="F101" s="26" t="s">
        <v>17</v>
      </c>
      <c r="G101" s="26" t="s">
        <v>4</v>
      </c>
      <c r="H101" s="26">
        <v>192</v>
      </c>
      <c r="I101" s="26" t="s">
        <v>248</v>
      </c>
      <c r="J101" s="31">
        <v>22000</v>
      </c>
      <c r="K101" s="7">
        <f t="shared" si="1"/>
        <v>11000</v>
      </c>
      <c r="L101" s="9"/>
    </row>
    <row r="102" spans="1:12" ht="17.25" customHeight="1" x14ac:dyDescent="0.2">
      <c r="A102" s="6">
        <v>100</v>
      </c>
      <c r="B102" s="25">
        <v>44805</v>
      </c>
      <c r="C102" s="29" t="s">
        <v>1</v>
      </c>
      <c r="D102" s="33" t="s">
        <v>466</v>
      </c>
      <c r="E102" s="27" t="s">
        <v>125</v>
      </c>
      <c r="F102" s="29" t="s">
        <v>448</v>
      </c>
      <c r="G102" s="29" t="s">
        <v>38</v>
      </c>
      <c r="H102" s="29">
        <v>384</v>
      </c>
      <c r="I102" s="29" t="s">
        <v>249</v>
      </c>
      <c r="J102" s="31">
        <v>31000</v>
      </c>
      <c r="K102" s="7">
        <f t="shared" si="1"/>
        <v>15500</v>
      </c>
      <c r="L102" s="9"/>
    </row>
    <row r="103" spans="1:12" ht="17.25" customHeight="1" x14ac:dyDescent="0.2">
      <c r="A103" s="6">
        <v>101</v>
      </c>
      <c r="B103" s="25">
        <v>44044</v>
      </c>
      <c r="C103" s="26" t="s">
        <v>1</v>
      </c>
      <c r="D103" s="32" t="s">
        <v>250</v>
      </c>
      <c r="E103" s="28" t="s">
        <v>251</v>
      </c>
      <c r="F103" s="26" t="s">
        <v>17</v>
      </c>
      <c r="G103" s="26" t="s">
        <v>4</v>
      </c>
      <c r="H103" s="26">
        <v>128</v>
      </c>
      <c r="I103" s="26" t="s">
        <v>252</v>
      </c>
      <c r="J103" s="31">
        <v>21000</v>
      </c>
      <c r="K103" s="7">
        <f t="shared" si="1"/>
        <v>10500</v>
      </c>
      <c r="L103" s="9"/>
    </row>
    <row r="104" spans="1:12" ht="17.25" customHeight="1" x14ac:dyDescent="0.2">
      <c r="A104" s="6">
        <v>102</v>
      </c>
      <c r="B104" s="25">
        <v>44287</v>
      </c>
      <c r="C104" s="29" t="s">
        <v>1</v>
      </c>
      <c r="D104" s="32" t="s">
        <v>253</v>
      </c>
      <c r="E104" s="27" t="s">
        <v>236</v>
      </c>
      <c r="F104" s="29" t="s">
        <v>3</v>
      </c>
      <c r="G104" s="29" t="s">
        <v>4</v>
      </c>
      <c r="H104" s="26">
        <v>324</v>
      </c>
      <c r="I104" s="29" t="s">
        <v>254</v>
      </c>
      <c r="J104" s="31">
        <v>24000</v>
      </c>
      <c r="K104" s="7">
        <f t="shared" si="1"/>
        <v>12000</v>
      </c>
      <c r="L104" s="9"/>
    </row>
    <row r="105" spans="1:12" ht="17.25" customHeight="1" x14ac:dyDescent="0.2">
      <c r="A105" s="6">
        <v>103</v>
      </c>
      <c r="B105" s="25">
        <v>43070</v>
      </c>
      <c r="C105" s="26" t="s">
        <v>1</v>
      </c>
      <c r="D105" s="32" t="s">
        <v>255</v>
      </c>
      <c r="E105" s="28" t="s">
        <v>256</v>
      </c>
      <c r="F105" s="26" t="s">
        <v>257</v>
      </c>
      <c r="G105" s="26" t="s">
        <v>258</v>
      </c>
      <c r="H105" s="26">
        <v>160</v>
      </c>
      <c r="I105" s="26" t="s">
        <v>259</v>
      </c>
      <c r="J105" s="31">
        <v>22000</v>
      </c>
      <c r="K105" s="7">
        <f t="shared" si="1"/>
        <v>11000</v>
      </c>
      <c r="L105" s="9"/>
    </row>
    <row r="106" spans="1:12" ht="17.25" customHeight="1" x14ac:dyDescent="0.2">
      <c r="A106" s="6">
        <v>104</v>
      </c>
      <c r="B106" s="25">
        <v>42705</v>
      </c>
      <c r="C106" s="26" t="s">
        <v>1</v>
      </c>
      <c r="D106" s="32" t="s">
        <v>260</v>
      </c>
      <c r="E106" s="28" t="s">
        <v>118</v>
      </c>
      <c r="F106" s="26" t="s">
        <v>17</v>
      </c>
      <c r="G106" s="26" t="s">
        <v>4</v>
      </c>
      <c r="H106" s="26">
        <v>144</v>
      </c>
      <c r="I106" s="26" t="s">
        <v>261</v>
      </c>
      <c r="J106" s="31">
        <v>21000</v>
      </c>
      <c r="K106" s="7">
        <f t="shared" si="1"/>
        <v>10500</v>
      </c>
      <c r="L106" s="9"/>
    </row>
    <row r="107" spans="1:12" ht="17.25" customHeight="1" x14ac:dyDescent="0.2">
      <c r="A107" s="6">
        <v>105</v>
      </c>
      <c r="B107" s="25">
        <v>44896</v>
      </c>
      <c r="C107" s="29" t="s">
        <v>1</v>
      </c>
      <c r="D107" s="33" t="s">
        <v>467</v>
      </c>
      <c r="E107" s="27" t="s">
        <v>262</v>
      </c>
      <c r="F107" s="29" t="s">
        <v>3</v>
      </c>
      <c r="G107" s="29" t="s">
        <v>38</v>
      </c>
      <c r="H107" s="30">
        <v>368</v>
      </c>
      <c r="I107" s="29" t="s">
        <v>263</v>
      </c>
      <c r="J107" s="31">
        <v>30000</v>
      </c>
      <c r="K107" s="7">
        <f t="shared" si="1"/>
        <v>15000</v>
      </c>
      <c r="L107" s="9"/>
    </row>
    <row r="108" spans="1:12" ht="17.25" customHeight="1" x14ac:dyDescent="0.2">
      <c r="A108" s="6">
        <v>106</v>
      </c>
      <c r="B108" s="25">
        <v>45992</v>
      </c>
      <c r="C108" s="30" t="s">
        <v>11</v>
      </c>
      <c r="D108" s="32" t="s">
        <v>547</v>
      </c>
      <c r="E108" s="28" t="s">
        <v>12</v>
      </c>
      <c r="F108" s="30" t="s">
        <v>13</v>
      </c>
      <c r="G108" s="30" t="s">
        <v>14</v>
      </c>
      <c r="H108" s="26">
        <v>24</v>
      </c>
      <c r="I108" s="29" t="s">
        <v>522</v>
      </c>
      <c r="J108" s="36">
        <v>14000</v>
      </c>
      <c r="K108" s="7">
        <f t="shared" si="1"/>
        <v>7000</v>
      </c>
      <c r="L108" s="9"/>
    </row>
    <row r="109" spans="1:12" ht="17.25" customHeight="1" x14ac:dyDescent="0.2">
      <c r="A109" s="6">
        <v>107</v>
      </c>
      <c r="B109" s="25">
        <v>45627</v>
      </c>
      <c r="C109" s="30" t="s">
        <v>11</v>
      </c>
      <c r="D109" s="32" t="s">
        <v>468</v>
      </c>
      <c r="E109" s="28" t="s">
        <v>12</v>
      </c>
      <c r="F109" s="30" t="s">
        <v>13</v>
      </c>
      <c r="G109" s="30" t="s">
        <v>14</v>
      </c>
      <c r="H109" s="26">
        <v>24</v>
      </c>
      <c r="I109" s="29" t="s">
        <v>15</v>
      </c>
      <c r="J109" s="31">
        <v>12000</v>
      </c>
      <c r="K109" s="7">
        <f t="shared" si="1"/>
        <v>6000</v>
      </c>
      <c r="L109" s="9"/>
    </row>
    <row r="110" spans="1:12" ht="17.25" customHeight="1" x14ac:dyDescent="0.2">
      <c r="A110" s="6">
        <v>108</v>
      </c>
      <c r="B110" s="25">
        <v>45170</v>
      </c>
      <c r="C110" s="26" t="s">
        <v>444</v>
      </c>
      <c r="D110" s="32" t="s">
        <v>469</v>
      </c>
      <c r="E110" s="28" t="s">
        <v>470</v>
      </c>
      <c r="F110" s="26" t="s">
        <v>471</v>
      </c>
      <c r="G110" s="26" t="s">
        <v>510</v>
      </c>
      <c r="H110" s="26">
        <v>196</v>
      </c>
      <c r="I110" s="26" t="s">
        <v>523</v>
      </c>
      <c r="J110" s="31">
        <v>30000</v>
      </c>
      <c r="K110" s="7">
        <f t="shared" si="1"/>
        <v>15000</v>
      </c>
      <c r="L110" s="9"/>
    </row>
    <row r="111" spans="1:12" ht="17.25" customHeight="1" x14ac:dyDescent="0.2">
      <c r="A111" s="6">
        <v>109</v>
      </c>
      <c r="B111" s="25">
        <v>45536</v>
      </c>
      <c r="C111" s="26" t="s">
        <v>444</v>
      </c>
      <c r="D111" s="32" t="s">
        <v>472</v>
      </c>
      <c r="E111" s="28" t="s">
        <v>473</v>
      </c>
      <c r="F111" s="26" t="s">
        <v>22</v>
      </c>
      <c r="G111" s="26" t="s">
        <v>510</v>
      </c>
      <c r="H111" s="26">
        <v>140</v>
      </c>
      <c r="I111" s="26" t="s">
        <v>524</v>
      </c>
      <c r="J111" s="31">
        <v>35000</v>
      </c>
      <c r="K111" s="7">
        <f t="shared" si="1"/>
        <v>17500</v>
      </c>
      <c r="L111" s="9"/>
    </row>
    <row r="112" spans="1:12" ht="17.25" customHeight="1" x14ac:dyDescent="0.2">
      <c r="A112" s="6">
        <v>110</v>
      </c>
      <c r="B112" s="25">
        <v>45901</v>
      </c>
      <c r="C112" s="26" t="s">
        <v>444</v>
      </c>
      <c r="D112" s="32" t="s">
        <v>474</v>
      </c>
      <c r="E112" s="28" t="s">
        <v>475</v>
      </c>
      <c r="F112" s="29" t="s">
        <v>3</v>
      </c>
      <c r="G112" s="29" t="s">
        <v>511</v>
      </c>
      <c r="H112" s="26">
        <v>228</v>
      </c>
      <c r="I112" s="29" t="s">
        <v>525</v>
      </c>
      <c r="J112" s="36">
        <v>24000</v>
      </c>
      <c r="K112" s="7">
        <f t="shared" si="1"/>
        <v>12000</v>
      </c>
      <c r="L112" s="9"/>
    </row>
    <row r="113" spans="1:12" ht="17.25" customHeight="1" x14ac:dyDescent="0.2">
      <c r="A113" s="6">
        <v>111</v>
      </c>
      <c r="B113" s="25">
        <v>45536</v>
      </c>
      <c r="C113" s="26" t="s">
        <v>444</v>
      </c>
      <c r="D113" s="32" t="s">
        <v>476</v>
      </c>
      <c r="E113" s="28" t="s">
        <v>477</v>
      </c>
      <c r="F113" s="26" t="s">
        <v>23</v>
      </c>
      <c r="G113" s="26" t="s">
        <v>510</v>
      </c>
      <c r="H113" s="26">
        <v>160</v>
      </c>
      <c r="I113" s="26" t="s">
        <v>526</v>
      </c>
      <c r="J113" s="31">
        <v>22000</v>
      </c>
      <c r="K113" s="7">
        <f t="shared" si="1"/>
        <v>11000</v>
      </c>
      <c r="L113" s="9"/>
    </row>
    <row r="114" spans="1:12" ht="17.25" customHeight="1" x14ac:dyDescent="0.2">
      <c r="A114" s="6">
        <v>112</v>
      </c>
      <c r="B114" s="25">
        <v>43678</v>
      </c>
      <c r="C114" s="26" t="s">
        <v>264</v>
      </c>
      <c r="D114" s="32" t="s">
        <v>265</v>
      </c>
      <c r="E114" s="28" t="s">
        <v>266</v>
      </c>
      <c r="F114" s="26" t="s">
        <v>3</v>
      </c>
      <c r="G114" s="26" t="s">
        <v>18</v>
      </c>
      <c r="H114" s="26">
        <v>286</v>
      </c>
      <c r="I114" s="26" t="s">
        <v>267</v>
      </c>
      <c r="J114" s="31">
        <v>21000</v>
      </c>
      <c r="K114" s="7">
        <f t="shared" si="1"/>
        <v>10500</v>
      </c>
      <c r="L114" s="9"/>
    </row>
    <row r="115" spans="1:12" ht="17.25" customHeight="1" x14ac:dyDescent="0.2">
      <c r="A115" s="6">
        <v>113</v>
      </c>
      <c r="B115" s="25">
        <v>43891</v>
      </c>
      <c r="C115" s="26" t="s">
        <v>264</v>
      </c>
      <c r="D115" s="32" t="s">
        <v>268</v>
      </c>
      <c r="E115" s="28" t="s">
        <v>112</v>
      </c>
      <c r="F115" s="26" t="s">
        <v>17</v>
      </c>
      <c r="G115" s="26" t="s">
        <v>18</v>
      </c>
      <c r="H115" s="26">
        <v>132</v>
      </c>
      <c r="I115" s="26" t="s">
        <v>269</v>
      </c>
      <c r="J115" s="31">
        <v>20000</v>
      </c>
      <c r="K115" s="7">
        <f t="shared" si="1"/>
        <v>10000</v>
      </c>
      <c r="L115" s="9"/>
    </row>
    <row r="116" spans="1:12" ht="17.25" customHeight="1" x14ac:dyDescent="0.2">
      <c r="A116" s="6">
        <v>114</v>
      </c>
      <c r="B116" s="25">
        <v>45017</v>
      </c>
      <c r="C116" s="26" t="s">
        <v>264</v>
      </c>
      <c r="D116" s="32" t="s">
        <v>270</v>
      </c>
      <c r="E116" s="28" t="s">
        <v>271</v>
      </c>
      <c r="F116" s="29" t="s">
        <v>3</v>
      </c>
      <c r="G116" s="26" t="s">
        <v>18</v>
      </c>
      <c r="H116" s="26">
        <v>144</v>
      </c>
      <c r="I116" s="29" t="s">
        <v>272</v>
      </c>
      <c r="J116" s="31">
        <v>21000</v>
      </c>
      <c r="K116" s="7">
        <f t="shared" si="1"/>
        <v>10500</v>
      </c>
      <c r="L116" s="9"/>
    </row>
    <row r="117" spans="1:12" ht="17.25" customHeight="1" x14ac:dyDescent="0.2">
      <c r="A117" s="6">
        <v>115</v>
      </c>
      <c r="B117" s="25">
        <v>45261</v>
      </c>
      <c r="C117" s="26" t="s">
        <v>264</v>
      </c>
      <c r="D117" s="32" t="s">
        <v>273</v>
      </c>
      <c r="E117" s="28" t="s">
        <v>274</v>
      </c>
      <c r="F117" s="29" t="s">
        <v>17</v>
      </c>
      <c r="G117" s="29" t="s">
        <v>18</v>
      </c>
      <c r="H117" s="26">
        <v>184</v>
      </c>
      <c r="I117" s="30" t="s">
        <v>275</v>
      </c>
      <c r="J117" s="31">
        <v>24000</v>
      </c>
      <c r="K117" s="7">
        <f t="shared" si="1"/>
        <v>12000</v>
      </c>
      <c r="L117" s="9"/>
    </row>
    <row r="118" spans="1:12" ht="17.25" customHeight="1" x14ac:dyDescent="0.2">
      <c r="A118" s="6">
        <v>116</v>
      </c>
      <c r="B118" s="25">
        <v>45444</v>
      </c>
      <c r="C118" s="26" t="s">
        <v>264</v>
      </c>
      <c r="D118" s="32" t="s">
        <v>276</v>
      </c>
      <c r="E118" s="27" t="s">
        <v>277</v>
      </c>
      <c r="F118" s="29" t="s">
        <v>478</v>
      </c>
      <c r="G118" s="26" t="s">
        <v>18</v>
      </c>
      <c r="H118" s="26">
        <v>82</v>
      </c>
      <c r="I118" s="29" t="s">
        <v>278</v>
      </c>
      <c r="J118" s="31">
        <v>20000</v>
      </c>
      <c r="K118" s="7">
        <f t="shared" si="1"/>
        <v>10000</v>
      </c>
      <c r="L118" s="9"/>
    </row>
    <row r="119" spans="1:12" ht="17.25" customHeight="1" x14ac:dyDescent="0.2">
      <c r="A119" s="6">
        <v>117</v>
      </c>
      <c r="B119" s="25">
        <v>43891</v>
      </c>
      <c r="C119" s="26" t="s">
        <v>264</v>
      </c>
      <c r="D119" s="32" t="s">
        <v>279</v>
      </c>
      <c r="E119" s="28" t="s">
        <v>280</v>
      </c>
      <c r="F119" s="26" t="s">
        <v>3</v>
      </c>
      <c r="G119" s="26" t="s">
        <v>18</v>
      </c>
      <c r="H119" s="26">
        <v>150</v>
      </c>
      <c r="I119" s="26" t="s">
        <v>281</v>
      </c>
      <c r="J119" s="31">
        <v>20000</v>
      </c>
      <c r="K119" s="7">
        <f t="shared" si="1"/>
        <v>10000</v>
      </c>
      <c r="L119" s="9"/>
    </row>
    <row r="120" spans="1:12" ht="17.25" customHeight="1" x14ac:dyDescent="0.2">
      <c r="A120" s="6">
        <v>118</v>
      </c>
      <c r="B120" s="25">
        <v>43678</v>
      </c>
      <c r="C120" s="26" t="s">
        <v>264</v>
      </c>
      <c r="D120" s="32" t="s">
        <v>282</v>
      </c>
      <c r="E120" s="28" t="s">
        <v>283</v>
      </c>
      <c r="F120" s="26" t="s">
        <v>172</v>
      </c>
      <c r="G120" s="26" t="s">
        <v>18</v>
      </c>
      <c r="H120" s="26">
        <v>76</v>
      </c>
      <c r="I120" s="26" t="s">
        <v>284</v>
      </c>
      <c r="J120" s="31">
        <v>20000</v>
      </c>
      <c r="K120" s="7">
        <f t="shared" si="1"/>
        <v>10000</v>
      </c>
      <c r="L120" s="9"/>
    </row>
    <row r="121" spans="1:12" ht="17.25" customHeight="1" x14ac:dyDescent="0.2">
      <c r="A121" s="6">
        <v>119</v>
      </c>
      <c r="B121" s="25">
        <v>44287</v>
      </c>
      <c r="C121" s="26" t="s">
        <v>264</v>
      </c>
      <c r="D121" s="33" t="s">
        <v>285</v>
      </c>
      <c r="E121" s="28" t="s">
        <v>479</v>
      </c>
      <c r="F121" s="29" t="s">
        <v>3</v>
      </c>
      <c r="G121" s="26" t="s">
        <v>18</v>
      </c>
      <c r="H121" s="26">
        <v>140</v>
      </c>
      <c r="I121" s="30" t="s">
        <v>286</v>
      </c>
      <c r="J121" s="31">
        <v>20000</v>
      </c>
      <c r="K121" s="7">
        <f t="shared" si="1"/>
        <v>10000</v>
      </c>
      <c r="L121" s="9"/>
    </row>
    <row r="122" spans="1:12" ht="17.25" customHeight="1" x14ac:dyDescent="0.2">
      <c r="A122" s="6">
        <v>120</v>
      </c>
      <c r="B122" s="25">
        <v>43800</v>
      </c>
      <c r="C122" s="26" t="s">
        <v>264</v>
      </c>
      <c r="D122" s="32" t="s">
        <v>287</v>
      </c>
      <c r="E122" s="28" t="s">
        <v>288</v>
      </c>
      <c r="F122" s="26" t="s">
        <v>289</v>
      </c>
      <c r="G122" s="26" t="s">
        <v>18</v>
      </c>
      <c r="H122" s="26">
        <v>78</v>
      </c>
      <c r="I122" s="26" t="s">
        <v>290</v>
      </c>
      <c r="J122" s="31">
        <v>20000</v>
      </c>
      <c r="K122" s="7">
        <f t="shared" si="1"/>
        <v>10000</v>
      </c>
      <c r="L122" s="9"/>
    </row>
    <row r="123" spans="1:12" ht="17.25" customHeight="1" x14ac:dyDescent="0.2">
      <c r="A123" s="6">
        <v>121</v>
      </c>
      <c r="B123" s="25">
        <v>45992</v>
      </c>
      <c r="C123" s="26" t="s">
        <v>264</v>
      </c>
      <c r="D123" s="32" t="s">
        <v>548</v>
      </c>
      <c r="E123" s="27" t="s">
        <v>382</v>
      </c>
      <c r="F123" s="29" t="s">
        <v>480</v>
      </c>
      <c r="G123" s="26" t="s">
        <v>18</v>
      </c>
      <c r="H123" s="26">
        <v>300</v>
      </c>
      <c r="I123" s="29" t="s">
        <v>527</v>
      </c>
      <c r="J123" s="31">
        <v>30000</v>
      </c>
      <c r="K123" s="7">
        <f t="shared" si="1"/>
        <v>15000</v>
      </c>
      <c r="L123" s="9"/>
    </row>
    <row r="124" spans="1:12" ht="17.25" customHeight="1" x14ac:dyDescent="0.2">
      <c r="A124" s="6">
        <v>122</v>
      </c>
      <c r="B124" s="25">
        <v>45717</v>
      </c>
      <c r="C124" s="26" t="s">
        <v>264</v>
      </c>
      <c r="D124" s="32" t="s">
        <v>481</v>
      </c>
      <c r="E124" s="28" t="s">
        <v>423</v>
      </c>
      <c r="F124" s="29" t="s">
        <v>17</v>
      </c>
      <c r="G124" s="26" t="s">
        <v>18</v>
      </c>
      <c r="H124" s="26">
        <v>162</v>
      </c>
      <c r="I124" s="29" t="s">
        <v>424</v>
      </c>
      <c r="J124" s="31">
        <v>30000</v>
      </c>
      <c r="K124" s="7">
        <f t="shared" si="1"/>
        <v>15000</v>
      </c>
      <c r="L124" s="9"/>
    </row>
    <row r="125" spans="1:12" ht="17.25" customHeight="1" x14ac:dyDescent="0.2">
      <c r="A125" s="6">
        <v>123</v>
      </c>
      <c r="B125" s="25">
        <v>45901</v>
      </c>
      <c r="C125" s="26" t="s">
        <v>264</v>
      </c>
      <c r="D125" s="32" t="s">
        <v>482</v>
      </c>
      <c r="E125" s="28" t="s">
        <v>483</v>
      </c>
      <c r="F125" s="29" t="s">
        <v>17</v>
      </c>
      <c r="G125" s="26" t="s">
        <v>18</v>
      </c>
      <c r="H125" s="26">
        <v>132</v>
      </c>
      <c r="I125" s="29" t="s">
        <v>528</v>
      </c>
      <c r="J125" s="31">
        <v>25000</v>
      </c>
      <c r="K125" s="7">
        <f t="shared" si="1"/>
        <v>12500</v>
      </c>
      <c r="L125" s="9"/>
    </row>
    <row r="126" spans="1:12" ht="17.25" customHeight="1" x14ac:dyDescent="0.2">
      <c r="A126" s="6">
        <v>124</v>
      </c>
      <c r="B126" s="25">
        <v>45717</v>
      </c>
      <c r="C126" s="26" t="s">
        <v>264</v>
      </c>
      <c r="D126" s="32" t="s">
        <v>484</v>
      </c>
      <c r="E126" s="27" t="s">
        <v>425</v>
      </c>
      <c r="F126" s="29" t="s">
        <v>3</v>
      </c>
      <c r="G126" s="26" t="s">
        <v>18</v>
      </c>
      <c r="H126" s="26">
        <v>148</v>
      </c>
      <c r="I126" s="29" t="s">
        <v>426</v>
      </c>
      <c r="J126" s="31">
        <v>28000</v>
      </c>
      <c r="K126" s="7">
        <f t="shared" si="1"/>
        <v>14000</v>
      </c>
      <c r="L126" s="9"/>
    </row>
    <row r="127" spans="1:12" ht="17.25" customHeight="1" x14ac:dyDescent="0.2">
      <c r="A127" s="6">
        <v>125</v>
      </c>
      <c r="B127" s="25">
        <v>44166</v>
      </c>
      <c r="C127" s="26" t="s">
        <v>264</v>
      </c>
      <c r="D127" s="32" t="s">
        <v>291</v>
      </c>
      <c r="E127" s="28" t="s">
        <v>292</v>
      </c>
      <c r="F127" s="26" t="s">
        <v>172</v>
      </c>
      <c r="G127" s="26" t="s">
        <v>18</v>
      </c>
      <c r="H127" s="26">
        <v>138</v>
      </c>
      <c r="I127" s="37" t="s">
        <v>293</v>
      </c>
      <c r="J127" s="31">
        <v>20000</v>
      </c>
      <c r="K127" s="7">
        <f t="shared" si="1"/>
        <v>10000</v>
      </c>
      <c r="L127" s="9"/>
    </row>
    <row r="128" spans="1:12" ht="17.25" customHeight="1" x14ac:dyDescent="0.2">
      <c r="A128" s="6">
        <v>126</v>
      </c>
      <c r="B128" s="25">
        <v>44166</v>
      </c>
      <c r="C128" s="26" t="s">
        <v>264</v>
      </c>
      <c r="D128" s="32" t="s">
        <v>294</v>
      </c>
      <c r="E128" s="28" t="s">
        <v>295</v>
      </c>
      <c r="F128" s="26" t="s">
        <v>172</v>
      </c>
      <c r="G128" s="26" t="s">
        <v>18</v>
      </c>
      <c r="H128" s="26">
        <v>84</v>
      </c>
      <c r="I128" s="37" t="s">
        <v>296</v>
      </c>
      <c r="J128" s="31">
        <v>20000</v>
      </c>
      <c r="K128" s="7">
        <f t="shared" si="1"/>
        <v>10000</v>
      </c>
      <c r="L128" s="9"/>
    </row>
    <row r="129" spans="1:12" ht="17.25" customHeight="1" x14ac:dyDescent="0.2">
      <c r="A129" s="6">
        <v>127</v>
      </c>
      <c r="B129" s="25">
        <v>43678</v>
      </c>
      <c r="C129" s="26" t="s">
        <v>264</v>
      </c>
      <c r="D129" s="32" t="s">
        <v>297</v>
      </c>
      <c r="E129" s="28" t="s">
        <v>99</v>
      </c>
      <c r="F129" s="26" t="s">
        <v>3</v>
      </c>
      <c r="G129" s="26" t="s">
        <v>18</v>
      </c>
      <c r="H129" s="26">
        <v>152</v>
      </c>
      <c r="I129" s="26" t="s">
        <v>298</v>
      </c>
      <c r="J129" s="31">
        <v>20000</v>
      </c>
      <c r="K129" s="7">
        <f t="shared" si="1"/>
        <v>10000</v>
      </c>
      <c r="L129" s="9"/>
    </row>
    <row r="130" spans="1:12" ht="17.25" customHeight="1" x14ac:dyDescent="0.2">
      <c r="A130" s="6">
        <v>128</v>
      </c>
      <c r="B130" s="25">
        <v>43435</v>
      </c>
      <c r="C130" s="26" t="s">
        <v>264</v>
      </c>
      <c r="D130" s="32" t="s">
        <v>299</v>
      </c>
      <c r="E130" s="28" t="s">
        <v>300</v>
      </c>
      <c r="F130" s="26" t="s">
        <v>3</v>
      </c>
      <c r="G130" s="26" t="s">
        <v>18</v>
      </c>
      <c r="H130" s="26">
        <v>160</v>
      </c>
      <c r="I130" s="26" t="s">
        <v>301</v>
      </c>
      <c r="J130" s="31">
        <v>20000</v>
      </c>
      <c r="K130" s="7">
        <f t="shared" ref="K130:K157" si="2">+J130/2</f>
        <v>10000</v>
      </c>
      <c r="L130" s="9"/>
    </row>
    <row r="131" spans="1:12" ht="17.25" customHeight="1" x14ac:dyDescent="0.2">
      <c r="A131" s="6">
        <v>129</v>
      </c>
      <c r="B131" s="25">
        <v>45444</v>
      </c>
      <c r="C131" s="26" t="s">
        <v>264</v>
      </c>
      <c r="D131" s="32" t="s">
        <v>302</v>
      </c>
      <c r="E131" s="28" t="s">
        <v>450</v>
      </c>
      <c r="F131" s="29" t="s">
        <v>3</v>
      </c>
      <c r="G131" s="26" t="s">
        <v>18</v>
      </c>
      <c r="H131" s="26">
        <v>320</v>
      </c>
      <c r="I131" s="29" t="s">
        <v>303</v>
      </c>
      <c r="J131" s="31">
        <v>30000</v>
      </c>
      <c r="K131" s="7">
        <f t="shared" si="2"/>
        <v>15000</v>
      </c>
      <c r="L131" s="9"/>
    </row>
    <row r="132" spans="1:12" ht="17.25" customHeight="1" x14ac:dyDescent="0.2">
      <c r="A132" s="6">
        <v>130</v>
      </c>
      <c r="B132" s="25">
        <v>45627</v>
      </c>
      <c r="C132" s="26" t="s">
        <v>264</v>
      </c>
      <c r="D132" s="32" t="s">
        <v>485</v>
      </c>
      <c r="E132" s="27" t="s">
        <v>16</v>
      </c>
      <c r="F132" s="29" t="s">
        <v>17</v>
      </c>
      <c r="G132" s="26" t="s">
        <v>18</v>
      </c>
      <c r="H132" s="26">
        <v>122</v>
      </c>
      <c r="I132" s="29" t="s">
        <v>19</v>
      </c>
      <c r="J132" s="31">
        <v>25000</v>
      </c>
      <c r="K132" s="7">
        <f t="shared" si="2"/>
        <v>12500</v>
      </c>
      <c r="L132" s="9"/>
    </row>
    <row r="133" spans="1:12" ht="17.25" customHeight="1" x14ac:dyDescent="0.2">
      <c r="A133" s="6">
        <v>131</v>
      </c>
      <c r="B133" s="25">
        <v>44166</v>
      </c>
      <c r="C133" s="26" t="s">
        <v>264</v>
      </c>
      <c r="D133" s="32" t="s">
        <v>304</v>
      </c>
      <c r="E133" s="28" t="s">
        <v>305</v>
      </c>
      <c r="F133" s="26" t="s">
        <v>22</v>
      </c>
      <c r="G133" s="26" t="s">
        <v>18</v>
      </c>
      <c r="H133" s="26">
        <v>106</v>
      </c>
      <c r="I133" s="37" t="s">
        <v>306</v>
      </c>
      <c r="J133" s="31">
        <v>20000</v>
      </c>
      <c r="K133" s="7">
        <f t="shared" si="2"/>
        <v>10000</v>
      </c>
      <c r="L133" s="9"/>
    </row>
    <row r="134" spans="1:12" ht="17.25" customHeight="1" x14ac:dyDescent="0.2">
      <c r="A134" s="6">
        <v>132</v>
      </c>
      <c r="B134" s="25">
        <v>43678</v>
      </c>
      <c r="C134" s="26" t="s">
        <v>264</v>
      </c>
      <c r="D134" s="32" t="s">
        <v>307</v>
      </c>
      <c r="E134" s="28" t="s">
        <v>308</v>
      </c>
      <c r="F134" s="26" t="s">
        <v>17</v>
      </c>
      <c r="G134" s="26" t="s">
        <v>18</v>
      </c>
      <c r="H134" s="26">
        <v>132</v>
      </c>
      <c r="I134" s="26" t="s">
        <v>309</v>
      </c>
      <c r="J134" s="31">
        <v>20000</v>
      </c>
      <c r="K134" s="7">
        <f t="shared" si="2"/>
        <v>10000</v>
      </c>
      <c r="L134" s="9"/>
    </row>
    <row r="135" spans="1:12" ht="17.25" customHeight="1" x14ac:dyDescent="0.2">
      <c r="A135" s="6">
        <v>133</v>
      </c>
      <c r="B135" s="25">
        <v>45809</v>
      </c>
      <c r="C135" s="26" t="s">
        <v>264</v>
      </c>
      <c r="D135" s="32" t="s">
        <v>486</v>
      </c>
      <c r="E135" s="27" t="s">
        <v>487</v>
      </c>
      <c r="F135" s="29" t="s">
        <v>17</v>
      </c>
      <c r="G135" s="26" t="s">
        <v>18</v>
      </c>
      <c r="H135" s="26">
        <v>224</v>
      </c>
      <c r="I135" s="29" t="s">
        <v>529</v>
      </c>
      <c r="J135" s="31">
        <v>30000</v>
      </c>
      <c r="K135" s="7">
        <f t="shared" si="2"/>
        <v>15000</v>
      </c>
      <c r="L135" s="9"/>
    </row>
    <row r="136" spans="1:12" ht="17.25" customHeight="1" x14ac:dyDescent="0.2">
      <c r="A136" s="6">
        <v>134</v>
      </c>
      <c r="B136" s="25">
        <v>45809</v>
      </c>
      <c r="C136" s="26" t="s">
        <v>264</v>
      </c>
      <c r="D136" s="32" t="s">
        <v>488</v>
      </c>
      <c r="E136" s="27" t="s">
        <v>489</v>
      </c>
      <c r="F136" s="29" t="s">
        <v>490</v>
      </c>
      <c r="G136" s="26" t="s">
        <v>18</v>
      </c>
      <c r="H136" s="26">
        <v>224</v>
      </c>
      <c r="I136" s="29" t="s">
        <v>530</v>
      </c>
      <c r="J136" s="31">
        <v>30000</v>
      </c>
      <c r="K136" s="7">
        <f t="shared" si="2"/>
        <v>15000</v>
      </c>
      <c r="L136" s="9"/>
    </row>
    <row r="137" spans="1:12" ht="17.25" customHeight="1" x14ac:dyDescent="0.2">
      <c r="A137" s="6">
        <v>135</v>
      </c>
      <c r="B137" s="25">
        <v>44531</v>
      </c>
      <c r="C137" s="26" t="s">
        <v>264</v>
      </c>
      <c r="D137" s="32" t="s">
        <v>310</v>
      </c>
      <c r="E137" s="28" t="s">
        <v>311</v>
      </c>
      <c r="F137" s="29" t="s">
        <v>3</v>
      </c>
      <c r="G137" s="26" t="s">
        <v>18</v>
      </c>
      <c r="H137" s="26">
        <v>198</v>
      </c>
      <c r="I137" s="29" t="s">
        <v>312</v>
      </c>
      <c r="J137" s="31">
        <v>21000</v>
      </c>
      <c r="K137" s="7">
        <f t="shared" si="2"/>
        <v>10500</v>
      </c>
      <c r="L137" s="9"/>
    </row>
    <row r="138" spans="1:12" ht="17.25" customHeight="1" x14ac:dyDescent="0.2">
      <c r="A138" s="6">
        <v>136</v>
      </c>
      <c r="B138" s="25">
        <v>45139</v>
      </c>
      <c r="C138" s="26" t="s">
        <v>264</v>
      </c>
      <c r="D138" s="32" t="s">
        <v>491</v>
      </c>
      <c r="E138" s="28" t="s">
        <v>313</v>
      </c>
      <c r="F138" s="29" t="s">
        <v>3</v>
      </c>
      <c r="G138" s="26" t="s">
        <v>18</v>
      </c>
      <c r="H138" s="26">
        <v>208</v>
      </c>
      <c r="I138" s="30" t="s">
        <v>314</v>
      </c>
      <c r="J138" s="31">
        <v>22000</v>
      </c>
      <c r="K138" s="7">
        <f t="shared" si="2"/>
        <v>11000</v>
      </c>
      <c r="L138" s="9"/>
    </row>
    <row r="139" spans="1:12" ht="17.25" customHeight="1" x14ac:dyDescent="0.2">
      <c r="A139" s="6">
        <v>137</v>
      </c>
      <c r="B139" s="25">
        <v>44166</v>
      </c>
      <c r="C139" s="26" t="s">
        <v>264</v>
      </c>
      <c r="D139" s="32" t="s">
        <v>315</v>
      </c>
      <c r="E139" s="28" t="s">
        <v>316</v>
      </c>
      <c r="F139" s="26" t="s">
        <v>3</v>
      </c>
      <c r="G139" s="26" t="s">
        <v>18</v>
      </c>
      <c r="H139" s="26">
        <v>224</v>
      </c>
      <c r="I139" s="37" t="s">
        <v>317</v>
      </c>
      <c r="J139" s="31">
        <v>21000</v>
      </c>
      <c r="K139" s="7">
        <f t="shared" si="2"/>
        <v>10500</v>
      </c>
      <c r="L139" s="9"/>
    </row>
    <row r="140" spans="1:12" ht="17.25" customHeight="1" x14ac:dyDescent="0.2">
      <c r="A140" s="6">
        <v>138</v>
      </c>
      <c r="B140" s="25">
        <v>43586</v>
      </c>
      <c r="C140" s="26" t="s">
        <v>264</v>
      </c>
      <c r="D140" s="32" t="s">
        <v>318</v>
      </c>
      <c r="E140" s="28" t="s">
        <v>319</v>
      </c>
      <c r="F140" s="26" t="s">
        <v>3</v>
      </c>
      <c r="G140" s="26" t="s">
        <v>18</v>
      </c>
      <c r="H140" s="26">
        <v>144</v>
      </c>
      <c r="I140" s="26" t="s">
        <v>320</v>
      </c>
      <c r="J140" s="31">
        <v>20000</v>
      </c>
      <c r="K140" s="7">
        <f t="shared" si="2"/>
        <v>10000</v>
      </c>
      <c r="L140" s="9"/>
    </row>
    <row r="141" spans="1:12" ht="17.25" customHeight="1" x14ac:dyDescent="0.2">
      <c r="A141" s="6">
        <v>139</v>
      </c>
      <c r="B141" s="25">
        <v>44409</v>
      </c>
      <c r="C141" s="26" t="s">
        <v>264</v>
      </c>
      <c r="D141" s="32" t="s">
        <v>321</v>
      </c>
      <c r="E141" s="27" t="s">
        <v>322</v>
      </c>
      <c r="F141" s="29" t="s">
        <v>3</v>
      </c>
      <c r="G141" s="26" t="s">
        <v>18</v>
      </c>
      <c r="H141" s="26">
        <v>268</v>
      </c>
      <c r="I141" s="29" t="s">
        <v>323</v>
      </c>
      <c r="J141" s="31">
        <v>21000</v>
      </c>
      <c r="K141" s="7">
        <f t="shared" si="2"/>
        <v>10500</v>
      </c>
      <c r="L141" s="9"/>
    </row>
    <row r="142" spans="1:12" ht="17.25" customHeight="1" x14ac:dyDescent="0.2">
      <c r="A142" s="6">
        <v>140</v>
      </c>
      <c r="B142" s="25">
        <v>45261</v>
      </c>
      <c r="C142" s="26" t="s">
        <v>264</v>
      </c>
      <c r="D142" s="32" t="s">
        <v>324</v>
      </c>
      <c r="E142" s="28" t="s">
        <v>325</v>
      </c>
      <c r="F142" s="29" t="s">
        <v>3</v>
      </c>
      <c r="G142" s="29" t="s">
        <v>18</v>
      </c>
      <c r="H142" s="26">
        <v>264</v>
      </c>
      <c r="I142" s="30" t="s">
        <v>326</v>
      </c>
      <c r="J142" s="31">
        <v>28000</v>
      </c>
      <c r="K142" s="7">
        <f t="shared" si="2"/>
        <v>14000</v>
      </c>
      <c r="L142" s="9"/>
    </row>
    <row r="143" spans="1:12" ht="17.25" customHeight="1" x14ac:dyDescent="0.2">
      <c r="A143" s="6">
        <v>141</v>
      </c>
      <c r="B143" s="25">
        <v>43678</v>
      </c>
      <c r="C143" s="26" t="s">
        <v>264</v>
      </c>
      <c r="D143" s="32" t="s">
        <v>327</v>
      </c>
      <c r="E143" s="28" t="s">
        <v>328</v>
      </c>
      <c r="F143" s="26" t="s">
        <v>3</v>
      </c>
      <c r="G143" s="26" t="s">
        <v>18</v>
      </c>
      <c r="H143" s="26">
        <v>158</v>
      </c>
      <c r="I143" s="26" t="s">
        <v>329</v>
      </c>
      <c r="J143" s="31">
        <v>20000</v>
      </c>
      <c r="K143" s="7">
        <f t="shared" si="2"/>
        <v>10000</v>
      </c>
      <c r="L143" s="9"/>
    </row>
    <row r="144" spans="1:12" ht="17.25" customHeight="1" x14ac:dyDescent="0.2">
      <c r="A144" s="6">
        <v>142</v>
      </c>
      <c r="B144" s="25">
        <v>45901</v>
      </c>
      <c r="C144" s="26" t="s">
        <v>264</v>
      </c>
      <c r="D144" s="32" t="s">
        <v>492</v>
      </c>
      <c r="E144" s="28" t="s">
        <v>493</v>
      </c>
      <c r="F144" s="29" t="s">
        <v>3</v>
      </c>
      <c r="G144" s="26" t="s">
        <v>18</v>
      </c>
      <c r="H144" s="26">
        <v>158</v>
      </c>
      <c r="I144" s="29" t="s">
        <v>531</v>
      </c>
      <c r="J144" s="31">
        <v>27000</v>
      </c>
      <c r="K144" s="7">
        <f t="shared" si="2"/>
        <v>13500</v>
      </c>
      <c r="L144" s="9"/>
    </row>
    <row r="145" spans="1:12" ht="17.25" customHeight="1" x14ac:dyDescent="0.2">
      <c r="A145" s="6">
        <v>143</v>
      </c>
      <c r="B145" s="25">
        <v>45809</v>
      </c>
      <c r="C145" s="26" t="s">
        <v>264</v>
      </c>
      <c r="D145" s="32" t="s">
        <v>494</v>
      </c>
      <c r="E145" s="27" t="s">
        <v>495</v>
      </c>
      <c r="F145" s="29" t="s">
        <v>490</v>
      </c>
      <c r="G145" s="26" t="s">
        <v>18</v>
      </c>
      <c r="H145" s="26">
        <v>130</v>
      </c>
      <c r="I145" s="29" t="s">
        <v>532</v>
      </c>
      <c r="J145" s="31">
        <v>25000</v>
      </c>
      <c r="K145" s="7">
        <f t="shared" si="2"/>
        <v>12500</v>
      </c>
      <c r="L145" s="9"/>
    </row>
    <row r="146" spans="1:12" ht="17.25" customHeight="1" x14ac:dyDescent="0.2">
      <c r="A146" s="6">
        <v>144</v>
      </c>
      <c r="B146" s="25">
        <v>44166</v>
      </c>
      <c r="C146" s="26" t="s">
        <v>264</v>
      </c>
      <c r="D146" s="32" t="s">
        <v>330</v>
      </c>
      <c r="E146" s="28" t="s">
        <v>331</v>
      </c>
      <c r="F146" s="26" t="s">
        <v>3</v>
      </c>
      <c r="G146" s="26" t="s">
        <v>18</v>
      </c>
      <c r="H146" s="26">
        <v>232</v>
      </c>
      <c r="I146" s="37" t="s">
        <v>332</v>
      </c>
      <c r="J146" s="31">
        <v>21000</v>
      </c>
      <c r="K146" s="7">
        <f t="shared" si="2"/>
        <v>10500</v>
      </c>
      <c r="L146" s="9"/>
    </row>
    <row r="147" spans="1:12" ht="17.25" customHeight="1" x14ac:dyDescent="0.2">
      <c r="A147" s="6">
        <v>145</v>
      </c>
      <c r="B147" s="25">
        <v>45717</v>
      </c>
      <c r="C147" s="26" t="s">
        <v>264</v>
      </c>
      <c r="D147" s="32" t="s">
        <v>496</v>
      </c>
      <c r="E147" s="27" t="s">
        <v>427</v>
      </c>
      <c r="F147" s="29" t="s">
        <v>368</v>
      </c>
      <c r="G147" s="26" t="s">
        <v>18</v>
      </c>
      <c r="H147" s="26">
        <v>232</v>
      </c>
      <c r="I147" s="29" t="s">
        <v>428</v>
      </c>
      <c r="J147" s="31">
        <v>31000</v>
      </c>
      <c r="K147" s="7">
        <f t="shared" si="2"/>
        <v>15500</v>
      </c>
      <c r="L147" s="9"/>
    </row>
    <row r="148" spans="1:12" ht="17.25" customHeight="1" x14ac:dyDescent="0.2">
      <c r="A148" s="6">
        <v>146</v>
      </c>
      <c r="B148" s="25">
        <v>44287</v>
      </c>
      <c r="C148" s="26" t="s">
        <v>264</v>
      </c>
      <c r="D148" s="33" t="s">
        <v>497</v>
      </c>
      <c r="E148" s="28" t="s">
        <v>333</v>
      </c>
      <c r="F148" s="29" t="s">
        <v>3</v>
      </c>
      <c r="G148" s="26" t="s">
        <v>18</v>
      </c>
      <c r="H148" s="26">
        <v>146</v>
      </c>
      <c r="I148" s="30" t="s">
        <v>334</v>
      </c>
      <c r="J148" s="31">
        <v>21000</v>
      </c>
      <c r="K148" s="7">
        <f t="shared" si="2"/>
        <v>10500</v>
      </c>
      <c r="L148" s="9"/>
    </row>
    <row r="149" spans="1:12" ht="17.25" customHeight="1" x14ac:dyDescent="0.2">
      <c r="A149" s="6">
        <v>147</v>
      </c>
      <c r="B149" s="25">
        <v>43678</v>
      </c>
      <c r="C149" s="26" t="s">
        <v>264</v>
      </c>
      <c r="D149" s="32" t="s">
        <v>335</v>
      </c>
      <c r="E149" s="28" t="s">
        <v>322</v>
      </c>
      <c r="F149" s="26" t="s">
        <v>172</v>
      </c>
      <c r="G149" s="26" t="s">
        <v>18</v>
      </c>
      <c r="H149" s="26">
        <v>154</v>
      </c>
      <c r="I149" s="26" t="s">
        <v>336</v>
      </c>
      <c r="J149" s="31">
        <v>20000</v>
      </c>
      <c r="K149" s="7">
        <f t="shared" si="2"/>
        <v>10000</v>
      </c>
      <c r="L149" s="9"/>
    </row>
    <row r="150" spans="1:12" ht="17.25" customHeight="1" x14ac:dyDescent="0.2">
      <c r="A150" s="6">
        <v>148</v>
      </c>
      <c r="B150" s="25">
        <v>45139</v>
      </c>
      <c r="C150" s="26" t="s">
        <v>264</v>
      </c>
      <c r="D150" s="32" t="s">
        <v>337</v>
      </c>
      <c r="E150" s="28" t="s">
        <v>338</v>
      </c>
      <c r="F150" s="29" t="s">
        <v>3</v>
      </c>
      <c r="G150" s="26" t="s">
        <v>18</v>
      </c>
      <c r="H150" s="26">
        <v>264</v>
      </c>
      <c r="I150" s="30" t="s">
        <v>339</v>
      </c>
      <c r="J150" s="31">
        <v>24000</v>
      </c>
      <c r="K150" s="7">
        <f t="shared" si="2"/>
        <v>12000</v>
      </c>
      <c r="L150" s="9"/>
    </row>
    <row r="151" spans="1:12" ht="17.25" customHeight="1" x14ac:dyDescent="0.2">
      <c r="A151" s="6">
        <v>149</v>
      </c>
      <c r="B151" s="25">
        <v>45901</v>
      </c>
      <c r="C151" s="26" t="s">
        <v>264</v>
      </c>
      <c r="D151" s="32" t="s">
        <v>498</v>
      </c>
      <c r="E151" s="28" t="s">
        <v>499</v>
      </c>
      <c r="F151" s="29" t="s">
        <v>3</v>
      </c>
      <c r="G151" s="26" t="s">
        <v>18</v>
      </c>
      <c r="H151" s="26">
        <v>258</v>
      </c>
      <c r="I151" s="29" t="s">
        <v>533</v>
      </c>
      <c r="J151" s="31">
        <v>30000</v>
      </c>
      <c r="K151" s="7">
        <f t="shared" si="2"/>
        <v>15000</v>
      </c>
      <c r="L151" s="9"/>
    </row>
    <row r="152" spans="1:12" ht="17.25" customHeight="1" x14ac:dyDescent="0.2">
      <c r="A152" s="6">
        <v>150</v>
      </c>
      <c r="B152" s="25">
        <v>45992</v>
      </c>
      <c r="C152" s="26" t="s">
        <v>264</v>
      </c>
      <c r="D152" s="32" t="s">
        <v>549</v>
      </c>
      <c r="E152" s="28" t="s">
        <v>500</v>
      </c>
      <c r="F152" s="26" t="s">
        <v>7</v>
      </c>
      <c r="G152" s="26" t="s">
        <v>18</v>
      </c>
      <c r="H152" s="26">
        <v>234</v>
      </c>
      <c r="I152" s="29" t="s">
        <v>534</v>
      </c>
      <c r="J152" s="31">
        <v>27000</v>
      </c>
      <c r="K152" s="7">
        <f t="shared" si="2"/>
        <v>13500</v>
      </c>
      <c r="L152" s="9"/>
    </row>
    <row r="153" spans="1:12" ht="17.25" customHeight="1" x14ac:dyDescent="0.2">
      <c r="A153" s="6">
        <v>151</v>
      </c>
      <c r="B153" s="25">
        <v>45717</v>
      </c>
      <c r="C153" s="26" t="s">
        <v>264</v>
      </c>
      <c r="D153" s="32" t="s">
        <v>501</v>
      </c>
      <c r="E153" s="27" t="s">
        <v>429</v>
      </c>
      <c r="F153" s="29" t="s">
        <v>3</v>
      </c>
      <c r="G153" s="26" t="s">
        <v>18</v>
      </c>
      <c r="H153" s="26">
        <v>168</v>
      </c>
      <c r="I153" s="29" t="s">
        <v>430</v>
      </c>
      <c r="J153" s="31">
        <v>30000</v>
      </c>
      <c r="K153" s="7">
        <f t="shared" si="2"/>
        <v>15000</v>
      </c>
      <c r="L153" s="9"/>
    </row>
    <row r="154" spans="1:12" ht="17.25" customHeight="1" x14ac:dyDescent="0.2">
      <c r="A154" s="6">
        <v>152</v>
      </c>
      <c r="B154" s="25">
        <v>43586</v>
      </c>
      <c r="C154" s="26" t="s">
        <v>264</v>
      </c>
      <c r="D154" s="32" t="s">
        <v>340</v>
      </c>
      <c r="E154" s="28" t="s">
        <v>341</v>
      </c>
      <c r="F154" s="26" t="s">
        <v>3</v>
      </c>
      <c r="G154" s="26" t="s">
        <v>18</v>
      </c>
      <c r="H154" s="26">
        <v>208</v>
      </c>
      <c r="I154" s="26" t="s">
        <v>342</v>
      </c>
      <c r="J154" s="31">
        <v>21000</v>
      </c>
      <c r="K154" s="7">
        <f t="shared" si="2"/>
        <v>10500</v>
      </c>
      <c r="L154" s="9"/>
    </row>
    <row r="155" spans="1:12" ht="17.25" customHeight="1" x14ac:dyDescent="0.2">
      <c r="A155" s="6">
        <v>153</v>
      </c>
      <c r="B155" s="25">
        <v>43678</v>
      </c>
      <c r="C155" s="26" t="s">
        <v>264</v>
      </c>
      <c r="D155" s="32" t="s">
        <v>343</v>
      </c>
      <c r="E155" s="28" t="s">
        <v>344</v>
      </c>
      <c r="F155" s="26" t="s">
        <v>17</v>
      </c>
      <c r="G155" s="26" t="s">
        <v>18</v>
      </c>
      <c r="H155" s="26">
        <v>224</v>
      </c>
      <c r="I155" s="26" t="s">
        <v>345</v>
      </c>
      <c r="J155" s="31">
        <v>21000</v>
      </c>
      <c r="K155" s="7">
        <f t="shared" si="2"/>
        <v>10500</v>
      </c>
      <c r="L155" s="9"/>
    </row>
    <row r="156" spans="1:12" ht="17.25" customHeight="1" x14ac:dyDescent="0.2">
      <c r="A156" s="6">
        <v>154</v>
      </c>
      <c r="B156" s="25">
        <v>44166</v>
      </c>
      <c r="C156" s="26" t="s">
        <v>264</v>
      </c>
      <c r="D156" s="32" t="s">
        <v>346</v>
      </c>
      <c r="E156" s="28" t="s">
        <v>347</v>
      </c>
      <c r="F156" s="26" t="s">
        <v>17</v>
      </c>
      <c r="G156" s="26" t="s">
        <v>18</v>
      </c>
      <c r="H156" s="26">
        <v>106</v>
      </c>
      <c r="I156" s="37" t="s">
        <v>348</v>
      </c>
      <c r="J156" s="31">
        <v>20000</v>
      </c>
      <c r="K156" s="7">
        <f t="shared" si="2"/>
        <v>10000</v>
      </c>
      <c r="L156" s="9"/>
    </row>
    <row r="157" spans="1:12" ht="17.25" customHeight="1" x14ac:dyDescent="0.2">
      <c r="A157" s="6">
        <v>155</v>
      </c>
      <c r="B157" s="25">
        <v>44287</v>
      </c>
      <c r="C157" s="26" t="s">
        <v>264</v>
      </c>
      <c r="D157" s="33" t="s">
        <v>349</v>
      </c>
      <c r="E157" s="28" t="s">
        <v>350</v>
      </c>
      <c r="F157" s="29" t="s">
        <v>3</v>
      </c>
      <c r="G157" s="26" t="s">
        <v>18</v>
      </c>
      <c r="H157" s="26">
        <v>206</v>
      </c>
      <c r="I157" s="30" t="s">
        <v>351</v>
      </c>
      <c r="J157" s="31">
        <v>21000</v>
      </c>
      <c r="K157" s="7">
        <f t="shared" si="2"/>
        <v>10500</v>
      </c>
      <c r="L157" s="9"/>
    </row>
    <row r="158" spans="1:12" ht="17.25" customHeight="1" x14ac:dyDescent="0.2">
      <c r="A158" s="6">
        <v>156</v>
      </c>
      <c r="B158" s="25">
        <v>45383</v>
      </c>
      <c r="C158" s="26" t="s">
        <v>264</v>
      </c>
      <c r="D158" s="32" t="s">
        <v>352</v>
      </c>
      <c r="E158" s="28" t="s">
        <v>353</v>
      </c>
      <c r="F158" s="26" t="s">
        <v>7</v>
      </c>
      <c r="G158" s="26" t="s">
        <v>18</v>
      </c>
      <c r="H158" s="26">
        <v>146</v>
      </c>
      <c r="I158" s="29" t="s">
        <v>354</v>
      </c>
      <c r="J158" s="31">
        <v>28000</v>
      </c>
      <c r="K158" s="7">
        <f t="shared" ref="K158:K187" si="3">+J158/2</f>
        <v>14000</v>
      </c>
      <c r="L158" s="9"/>
    </row>
    <row r="159" spans="1:12" ht="17.25" customHeight="1" x14ac:dyDescent="0.2">
      <c r="A159" s="6">
        <v>157</v>
      </c>
      <c r="B159" s="25">
        <v>43435</v>
      </c>
      <c r="C159" s="26" t="s">
        <v>264</v>
      </c>
      <c r="D159" s="32" t="s">
        <v>355</v>
      </c>
      <c r="E159" s="28" t="s">
        <v>121</v>
      </c>
      <c r="F159" s="26" t="s">
        <v>3</v>
      </c>
      <c r="G159" s="26" t="s">
        <v>18</v>
      </c>
      <c r="H159" s="26">
        <v>224</v>
      </c>
      <c r="I159" s="26" t="s">
        <v>356</v>
      </c>
      <c r="J159" s="31">
        <v>21000</v>
      </c>
      <c r="K159" s="7">
        <f t="shared" si="3"/>
        <v>10500</v>
      </c>
      <c r="L159" s="9"/>
    </row>
    <row r="160" spans="1:12" ht="17.25" customHeight="1" x14ac:dyDescent="0.2">
      <c r="A160" s="6">
        <v>158</v>
      </c>
      <c r="B160" s="25">
        <v>44044</v>
      </c>
      <c r="C160" s="26" t="s">
        <v>264</v>
      </c>
      <c r="D160" s="32" t="s">
        <v>357</v>
      </c>
      <c r="E160" s="28" t="s">
        <v>358</v>
      </c>
      <c r="F160" s="26" t="s">
        <v>17</v>
      </c>
      <c r="G160" s="26" t="s">
        <v>18</v>
      </c>
      <c r="H160" s="26">
        <v>128</v>
      </c>
      <c r="I160" s="26" t="s">
        <v>359</v>
      </c>
      <c r="J160" s="31">
        <v>20000</v>
      </c>
      <c r="K160" s="7">
        <f t="shared" si="3"/>
        <v>10000</v>
      </c>
      <c r="L160" s="9"/>
    </row>
    <row r="161" spans="1:12" ht="17.25" customHeight="1" x14ac:dyDescent="0.2">
      <c r="A161" s="6">
        <v>159</v>
      </c>
      <c r="B161" s="25">
        <v>43435</v>
      </c>
      <c r="C161" s="26" t="s">
        <v>264</v>
      </c>
      <c r="D161" s="32" t="s">
        <v>360</v>
      </c>
      <c r="E161" s="28" t="s">
        <v>361</v>
      </c>
      <c r="F161" s="26" t="s">
        <v>3</v>
      </c>
      <c r="G161" s="26" t="s">
        <v>18</v>
      </c>
      <c r="H161" s="26">
        <v>368</v>
      </c>
      <c r="I161" s="26" t="s">
        <v>362</v>
      </c>
      <c r="J161" s="31">
        <v>21000</v>
      </c>
      <c r="K161" s="7">
        <f t="shared" si="3"/>
        <v>10500</v>
      </c>
      <c r="L161" s="9"/>
    </row>
    <row r="162" spans="1:12" ht="17.25" customHeight="1" x14ac:dyDescent="0.2">
      <c r="A162" s="6">
        <v>160</v>
      </c>
      <c r="B162" s="25">
        <v>45017</v>
      </c>
      <c r="C162" s="26" t="s">
        <v>264</v>
      </c>
      <c r="D162" s="32" t="s">
        <v>363</v>
      </c>
      <c r="E162" s="28" t="s">
        <v>364</v>
      </c>
      <c r="F162" s="29" t="s">
        <v>3</v>
      </c>
      <c r="G162" s="26" t="s">
        <v>18</v>
      </c>
      <c r="H162" s="26">
        <v>160</v>
      </c>
      <c r="I162" s="29" t="s">
        <v>365</v>
      </c>
      <c r="J162" s="31">
        <v>21000</v>
      </c>
      <c r="K162" s="7">
        <f t="shared" si="3"/>
        <v>10500</v>
      </c>
      <c r="L162" s="9"/>
    </row>
    <row r="163" spans="1:12" ht="17.25" customHeight="1" x14ac:dyDescent="0.2">
      <c r="A163" s="6">
        <v>161</v>
      </c>
      <c r="B163" s="25">
        <v>45809</v>
      </c>
      <c r="C163" s="26" t="s">
        <v>264</v>
      </c>
      <c r="D163" s="32" t="s">
        <v>502</v>
      </c>
      <c r="E163" s="27" t="s">
        <v>328</v>
      </c>
      <c r="F163" s="29" t="s">
        <v>503</v>
      </c>
      <c r="G163" s="26" t="s">
        <v>18</v>
      </c>
      <c r="H163" s="26">
        <v>204</v>
      </c>
      <c r="I163" s="29" t="s">
        <v>535</v>
      </c>
      <c r="J163" s="31">
        <v>30000</v>
      </c>
      <c r="K163" s="7">
        <f t="shared" si="3"/>
        <v>15000</v>
      </c>
      <c r="L163" s="9"/>
    </row>
    <row r="164" spans="1:12" ht="17.25" customHeight="1" x14ac:dyDescent="0.2">
      <c r="A164" s="6">
        <v>162</v>
      </c>
      <c r="B164" s="25">
        <v>45383</v>
      </c>
      <c r="C164" s="26" t="s">
        <v>264</v>
      </c>
      <c r="D164" s="32" t="s">
        <v>366</v>
      </c>
      <c r="E164" s="28" t="s">
        <v>367</v>
      </c>
      <c r="F164" s="29" t="s">
        <v>368</v>
      </c>
      <c r="G164" s="26" t="s">
        <v>18</v>
      </c>
      <c r="H164" s="26">
        <v>112</v>
      </c>
      <c r="I164" s="29" t="s">
        <v>369</v>
      </c>
      <c r="J164" s="31">
        <v>22000</v>
      </c>
      <c r="K164" s="7">
        <f t="shared" si="3"/>
        <v>11000</v>
      </c>
      <c r="L164" s="9"/>
    </row>
    <row r="165" spans="1:12" ht="17.25" customHeight="1" x14ac:dyDescent="0.2">
      <c r="A165" s="6">
        <v>163</v>
      </c>
      <c r="B165" s="25">
        <v>45139</v>
      </c>
      <c r="C165" s="26" t="s">
        <v>264</v>
      </c>
      <c r="D165" s="32" t="s">
        <v>370</v>
      </c>
      <c r="E165" s="28" t="s">
        <v>371</v>
      </c>
      <c r="F165" s="29" t="s">
        <v>3</v>
      </c>
      <c r="G165" s="26" t="s">
        <v>18</v>
      </c>
      <c r="H165" s="26">
        <v>192</v>
      </c>
      <c r="I165" s="30" t="s">
        <v>372</v>
      </c>
      <c r="J165" s="31">
        <v>22000</v>
      </c>
      <c r="K165" s="7">
        <f t="shared" si="3"/>
        <v>11000</v>
      </c>
      <c r="L165" s="9"/>
    </row>
    <row r="166" spans="1:12" ht="17.25" customHeight="1" x14ac:dyDescent="0.2">
      <c r="A166" s="6">
        <v>164</v>
      </c>
      <c r="B166" s="25">
        <v>45627</v>
      </c>
      <c r="C166" s="26" t="s">
        <v>264</v>
      </c>
      <c r="D166" s="32" t="s">
        <v>504</v>
      </c>
      <c r="E166" s="27" t="s">
        <v>20</v>
      </c>
      <c r="F166" s="29" t="s">
        <v>3</v>
      </c>
      <c r="G166" s="26" t="s">
        <v>18</v>
      </c>
      <c r="H166" s="26">
        <v>88</v>
      </c>
      <c r="I166" s="29" t="s">
        <v>21</v>
      </c>
      <c r="J166" s="31">
        <v>24000</v>
      </c>
      <c r="K166" s="7">
        <f t="shared" si="3"/>
        <v>12000</v>
      </c>
      <c r="L166" s="9"/>
    </row>
    <row r="167" spans="1:12" ht="17.25" customHeight="1" x14ac:dyDescent="0.2">
      <c r="A167" s="6">
        <v>165</v>
      </c>
      <c r="B167" s="25">
        <v>45261</v>
      </c>
      <c r="C167" s="26" t="s">
        <v>264</v>
      </c>
      <c r="D167" s="32" t="s">
        <v>373</v>
      </c>
      <c r="E167" s="28" t="s">
        <v>347</v>
      </c>
      <c r="F167" s="29" t="s">
        <v>17</v>
      </c>
      <c r="G167" s="29" t="s">
        <v>18</v>
      </c>
      <c r="H167" s="26">
        <v>120</v>
      </c>
      <c r="I167" s="30" t="s">
        <v>374</v>
      </c>
      <c r="J167" s="31">
        <v>21000</v>
      </c>
      <c r="K167" s="7">
        <f t="shared" si="3"/>
        <v>10500</v>
      </c>
      <c r="L167" s="9"/>
    </row>
    <row r="168" spans="1:12" ht="17.25" customHeight="1" x14ac:dyDescent="0.2">
      <c r="A168" s="6">
        <v>166</v>
      </c>
      <c r="B168" s="25">
        <v>44044</v>
      </c>
      <c r="C168" s="26" t="s">
        <v>264</v>
      </c>
      <c r="D168" s="32" t="s">
        <v>375</v>
      </c>
      <c r="E168" s="28" t="s">
        <v>376</v>
      </c>
      <c r="F168" s="26" t="s">
        <v>3</v>
      </c>
      <c r="G168" s="26" t="s">
        <v>18</v>
      </c>
      <c r="H168" s="26">
        <v>256</v>
      </c>
      <c r="I168" s="26" t="s">
        <v>377</v>
      </c>
      <c r="J168" s="31">
        <v>21000</v>
      </c>
      <c r="K168" s="7">
        <f t="shared" si="3"/>
        <v>10500</v>
      </c>
      <c r="L168" s="9"/>
    </row>
    <row r="169" spans="1:12" ht="17.25" customHeight="1" x14ac:dyDescent="0.2">
      <c r="A169" s="6">
        <v>167</v>
      </c>
      <c r="B169" s="25">
        <v>45992</v>
      </c>
      <c r="C169" s="26" t="s">
        <v>264</v>
      </c>
      <c r="D169" s="32" t="s">
        <v>550</v>
      </c>
      <c r="E169" s="27" t="s">
        <v>338</v>
      </c>
      <c r="F169" s="29" t="s">
        <v>17</v>
      </c>
      <c r="G169" s="26" t="s">
        <v>18</v>
      </c>
      <c r="H169" s="26">
        <v>112</v>
      </c>
      <c r="I169" s="30" t="s">
        <v>536</v>
      </c>
      <c r="J169" s="31">
        <v>23000</v>
      </c>
      <c r="K169" s="7">
        <f t="shared" si="3"/>
        <v>11500</v>
      </c>
      <c r="L169" s="9"/>
    </row>
    <row r="170" spans="1:12" ht="17.25" customHeight="1" x14ac:dyDescent="0.2">
      <c r="A170" s="6">
        <v>168</v>
      </c>
      <c r="B170" s="25">
        <v>44531</v>
      </c>
      <c r="C170" s="26" t="s">
        <v>264</v>
      </c>
      <c r="D170" s="32" t="s">
        <v>378</v>
      </c>
      <c r="E170" s="28" t="s">
        <v>379</v>
      </c>
      <c r="F170" s="29" t="s">
        <v>17</v>
      </c>
      <c r="G170" s="26" t="s">
        <v>18</v>
      </c>
      <c r="H170" s="26">
        <v>146</v>
      </c>
      <c r="I170" s="29" t="s">
        <v>380</v>
      </c>
      <c r="J170" s="31">
        <v>21000</v>
      </c>
      <c r="K170" s="7">
        <f t="shared" si="3"/>
        <v>10500</v>
      </c>
      <c r="L170" s="9"/>
    </row>
    <row r="171" spans="1:12" ht="17.25" customHeight="1" x14ac:dyDescent="0.2">
      <c r="A171" s="6">
        <v>169</v>
      </c>
      <c r="B171" s="25">
        <v>43586</v>
      </c>
      <c r="C171" s="26" t="s">
        <v>264</v>
      </c>
      <c r="D171" s="32" t="s">
        <v>381</v>
      </c>
      <c r="E171" s="28" t="s">
        <v>382</v>
      </c>
      <c r="F171" s="26" t="s">
        <v>3</v>
      </c>
      <c r="G171" s="26" t="s">
        <v>18</v>
      </c>
      <c r="H171" s="26">
        <v>320</v>
      </c>
      <c r="I171" s="26" t="s">
        <v>383</v>
      </c>
      <c r="J171" s="31">
        <v>21000</v>
      </c>
      <c r="K171" s="7">
        <f t="shared" si="3"/>
        <v>10500</v>
      </c>
      <c r="L171" s="9"/>
    </row>
    <row r="172" spans="1:12" ht="17.25" customHeight="1" x14ac:dyDescent="0.2">
      <c r="A172" s="6">
        <v>170</v>
      </c>
      <c r="B172" s="25">
        <v>44044</v>
      </c>
      <c r="C172" s="26" t="s">
        <v>264</v>
      </c>
      <c r="D172" s="32" t="s">
        <v>384</v>
      </c>
      <c r="E172" s="28" t="s">
        <v>385</v>
      </c>
      <c r="F172" s="26" t="s">
        <v>3</v>
      </c>
      <c r="G172" s="26" t="s">
        <v>18</v>
      </c>
      <c r="H172" s="26">
        <v>230</v>
      </c>
      <c r="I172" s="26" t="s">
        <v>386</v>
      </c>
      <c r="J172" s="31">
        <v>21000</v>
      </c>
      <c r="K172" s="7">
        <f t="shared" si="3"/>
        <v>10500</v>
      </c>
      <c r="L172" s="9"/>
    </row>
    <row r="173" spans="1:12" ht="17.25" customHeight="1" x14ac:dyDescent="0.2">
      <c r="A173" s="6">
        <v>171</v>
      </c>
      <c r="B173" s="25">
        <v>43891</v>
      </c>
      <c r="C173" s="26" t="s">
        <v>264</v>
      </c>
      <c r="D173" s="32" t="s">
        <v>387</v>
      </c>
      <c r="E173" s="28" t="s">
        <v>388</v>
      </c>
      <c r="F173" s="26" t="s">
        <v>17</v>
      </c>
      <c r="G173" s="26" t="s">
        <v>18</v>
      </c>
      <c r="H173" s="26">
        <v>144</v>
      </c>
      <c r="I173" s="26" t="s">
        <v>389</v>
      </c>
      <c r="J173" s="31">
        <v>20000</v>
      </c>
      <c r="K173" s="7">
        <f t="shared" si="3"/>
        <v>10000</v>
      </c>
      <c r="L173" s="9"/>
    </row>
    <row r="174" spans="1:12" ht="17.25" customHeight="1" x14ac:dyDescent="0.2">
      <c r="A174" s="6">
        <v>172</v>
      </c>
      <c r="B174" s="25">
        <v>44287</v>
      </c>
      <c r="C174" s="26" t="s">
        <v>264</v>
      </c>
      <c r="D174" s="33" t="s">
        <v>390</v>
      </c>
      <c r="E174" s="28" t="s">
        <v>388</v>
      </c>
      <c r="F174" s="26" t="s">
        <v>17</v>
      </c>
      <c r="G174" s="26" t="s">
        <v>18</v>
      </c>
      <c r="H174" s="26">
        <v>120</v>
      </c>
      <c r="I174" s="30" t="s">
        <v>391</v>
      </c>
      <c r="J174" s="31">
        <v>20000</v>
      </c>
      <c r="K174" s="7">
        <f t="shared" si="3"/>
        <v>10000</v>
      </c>
      <c r="L174" s="9"/>
    </row>
    <row r="175" spans="1:12" ht="17.25" customHeight="1" x14ac:dyDescent="0.2">
      <c r="A175" s="6">
        <v>173</v>
      </c>
      <c r="B175" s="25">
        <v>45717</v>
      </c>
      <c r="C175" s="26" t="s">
        <v>264</v>
      </c>
      <c r="D175" s="32" t="s">
        <v>505</v>
      </c>
      <c r="E175" s="27" t="s">
        <v>431</v>
      </c>
      <c r="F175" s="29" t="s">
        <v>17</v>
      </c>
      <c r="G175" s="26" t="s">
        <v>18</v>
      </c>
      <c r="H175" s="26">
        <v>108</v>
      </c>
      <c r="I175" s="29" t="s">
        <v>432</v>
      </c>
      <c r="J175" s="31">
        <v>25000</v>
      </c>
      <c r="K175" s="7">
        <f t="shared" si="3"/>
        <v>12500</v>
      </c>
      <c r="L175" s="9"/>
    </row>
    <row r="176" spans="1:12" ht="17.25" customHeight="1" x14ac:dyDescent="0.2">
      <c r="A176" s="6">
        <v>174</v>
      </c>
      <c r="B176" s="25">
        <v>44652</v>
      </c>
      <c r="C176" s="26" t="s">
        <v>264</v>
      </c>
      <c r="D176" s="32" t="s">
        <v>392</v>
      </c>
      <c r="E176" s="28" t="s">
        <v>393</v>
      </c>
      <c r="F176" s="29" t="s">
        <v>23</v>
      </c>
      <c r="G176" s="29" t="s">
        <v>18</v>
      </c>
      <c r="H176" s="30">
        <v>172</v>
      </c>
      <c r="I176" s="29" t="s">
        <v>394</v>
      </c>
      <c r="J176" s="31">
        <v>21000</v>
      </c>
      <c r="K176" s="7">
        <f t="shared" si="3"/>
        <v>10500</v>
      </c>
      <c r="L176" s="9"/>
    </row>
    <row r="177" spans="1:12" ht="17.25" customHeight="1" x14ac:dyDescent="0.2">
      <c r="A177" s="6">
        <v>175</v>
      </c>
      <c r="B177" s="25">
        <v>44409</v>
      </c>
      <c r="C177" s="26" t="s">
        <v>264</v>
      </c>
      <c r="D177" s="32" t="s">
        <v>506</v>
      </c>
      <c r="E177" s="28" t="s">
        <v>271</v>
      </c>
      <c r="F177" s="29" t="s">
        <v>3</v>
      </c>
      <c r="G177" s="26" t="s">
        <v>18</v>
      </c>
      <c r="H177" s="26">
        <v>200</v>
      </c>
      <c r="I177" s="29" t="s">
        <v>395</v>
      </c>
      <c r="J177" s="31">
        <v>21000</v>
      </c>
      <c r="K177" s="7">
        <f t="shared" si="3"/>
        <v>10500</v>
      </c>
      <c r="L177" s="9"/>
    </row>
    <row r="178" spans="1:12" ht="17.25" customHeight="1" x14ac:dyDescent="0.2">
      <c r="A178" s="6">
        <v>176</v>
      </c>
      <c r="B178" s="25">
        <v>45809</v>
      </c>
      <c r="C178" s="26" t="s">
        <v>264</v>
      </c>
      <c r="D178" s="32" t="s">
        <v>507</v>
      </c>
      <c r="E178" s="28" t="s">
        <v>508</v>
      </c>
      <c r="F178" s="29" t="s">
        <v>17</v>
      </c>
      <c r="G178" s="26" t="s">
        <v>18</v>
      </c>
      <c r="H178" s="26">
        <v>152</v>
      </c>
      <c r="I178" s="29" t="s">
        <v>537</v>
      </c>
      <c r="J178" s="31">
        <v>25000</v>
      </c>
      <c r="K178" s="7">
        <f t="shared" si="3"/>
        <v>12500</v>
      </c>
      <c r="L178" s="9"/>
    </row>
    <row r="179" spans="1:12" ht="17.25" customHeight="1" x14ac:dyDescent="0.2">
      <c r="A179" s="6">
        <v>177</v>
      </c>
      <c r="B179" s="25">
        <v>44166</v>
      </c>
      <c r="C179" s="26" t="s">
        <v>264</v>
      </c>
      <c r="D179" s="32" t="s">
        <v>396</v>
      </c>
      <c r="E179" s="28" t="s">
        <v>397</v>
      </c>
      <c r="F179" s="26" t="s">
        <v>17</v>
      </c>
      <c r="G179" s="26" t="s">
        <v>18</v>
      </c>
      <c r="H179" s="26">
        <v>188</v>
      </c>
      <c r="I179" s="37" t="s">
        <v>398</v>
      </c>
      <c r="J179" s="31">
        <v>20000</v>
      </c>
      <c r="K179" s="7">
        <f t="shared" si="3"/>
        <v>10000</v>
      </c>
      <c r="L179" s="9"/>
    </row>
    <row r="180" spans="1:12" ht="17.25" customHeight="1" x14ac:dyDescent="0.2">
      <c r="A180" s="6">
        <v>178</v>
      </c>
      <c r="B180" s="25">
        <v>43678</v>
      </c>
      <c r="C180" s="26" t="s">
        <v>264</v>
      </c>
      <c r="D180" s="32" t="s">
        <v>399</v>
      </c>
      <c r="E180" s="28" t="s">
        <v>292</v>
      </c>
      <c r="F180" s="26" t="s">
        <v>172</v>
      </c>
      <c r="G180" s="26" t="s">
        <v>18</v>
      </c>
      <c r="H180" s="26">
        <v>104</v>
      </c>
      <c r="I180" s="26" t="s">
        <v>400</v>
      </c>
      <c r="J180" s="31">
        <v>20000</v>
      </c>
      <c r="K180" s="7">
        <f t="shared" si="3"/>
        <v>10000</v>
      </c>
      <c r="L180" s="9"/>
    </row>
    <row r="181" spans="1:12" ht="17.25" customHeight="1" x14ac:dyDescent="0.2">
      <c r="A181" s="6">
        <v>179</v>
      </c>
      <c r="B181" s="25">
        <v>44287</v>
      </c>
      <c r="C181" s="26" t="s">
        <v>264</v>
      </c>
      <c r="D181" s="33" t="s">
        <v>401</v>
      </c>
      <c r="E181" s="28" t="s">
        <v>338</v>
      </c>
      <c r="F181" s="29" t="s">
        <v>3</v>
      </c>
      <c r="G181" s="26" t="s">
        <v>18</v>
      </c>
      <c r="H181" s="26">
        <v>140</v>
      </c>
      <c r="I181" s="30" t="s">
        <v>402</v>
      </c>
      <c r="J181" s="31">
        <v>21000</v>
      </c>
      <c r="K181" s="7">
        <f t="shared" si="3"/>
        <v>10500</v>
      </c>
      <c r="L181" s="9"/>
    </row>
    <row r="182" spans="1:12" ht="17.25" customHeight="1" x14ac:dyDescent="0.2">
      <c r="A182" s="6">
        <v>180</v>
      </c>
      <c r="B182" s="25">
        <v>43678</v>
      </c>
      <c r="C182" s="26" t="s">
        <v>264</v>
      </c>
      <c r="D182" s="32" t="s">
        <v>403</v>
      </c>
      <c r="E182" s="28" t="s">
        <v>404</v>
      </c>
      <c r="F182" s="26" t="s">
        <v>3</v>
      </c>
      <c r="G182" s="26" t="s">
        <v>18</v>
      </c>
      <c r="H182" s="26">
        <v>150</v>
      </c>
      <c r="I182" s="26" t="s">
        <v>405</v>
      </c>
      <c r="J182" s="31">
        <v>20000</v>
      </c>
      <c r="K182" s="7">
        <f t="shared" si="3"/>
        <v>10000</v>
      </c>
      <c r="L182" s="9"/>
    </row>
    <row r="183" spans="1:12" ht="17.25" customHeight="1" x14ac:dyDescent="0.2">
      <c r="A183" s="6">
        <v>181</v>
      </c>
      <c r="B183" s="25">
        <v>44409</v>
      </c>
      <c r="C183" s="26" t="s">
        <v>264</v>
      </c>
      <c r="D183" s="32" t="s">
        <v>406</v>
      </c>
      <c r="E183" s="28" t="s">
        <v>407</v>
      </c>
      <c r="F183" s="29" t="s">
        <v>3</v>
      </c>
      <c r="G183" s="26" t="s">
        <v>18</v>
      </c>
      <c r="H183" s="26">
        <v>156</v>
      </c>
      <c r="I183" s="29" t="s">
        <v>408</v>
      </c>
      <c r="J183" s="31">
        <v>21000</v>
      </c>
      <c r="K183" s="7">
        <f t="shared" si="3"/>
        <v>10500</v>
      </c>
      <c r="L183" s="9"/>
    </row>
    <row r="184" spans="1:12" ht="17.25" customHeight="1" x14ac:dyDescent="0.2">
      <c r="A184" s="6">
        <v>182</v>
      </c>
      <c r="B184" s="25">
        <v>43678</v>
      </c>
      <c r="C184" s="26" t="s">
        <v>264</v>
      </c>
      <c r="D184" s="32" t="s">
        <v>409</v>
      </c>
      <c r="E184" s="28" t="s">
        <v>410</v>
      </c>
      <c r="F184" s="26" t="s">
        <v>3</v>
      </c>
      <c r="G184" s="26" t="s">
        <v>18</v>
      </c>
      <c r="H184" s="26">
        <v>276</v>
      </c>
      <c r="I184" s="26" t="s">
        <v>411</v>
      </c>
      <c r="J184" s="31">
        <v>21000</v>
      </c>
      <c r="K184" s="7">
        <f t="shared" si="3"/>
        <v>10500</v>
      </c>
      <c r="L184" s="9"/>
    </row>
    <row r="185" spans="1:12" ht="17.25" customHeight="1" x14ac:dyDescent="0.2">
      <c r="A185" s="6">
        <v>183</v>
      </c>
      <c r="B185" s="25">
        <v>45992</v>
      </c>
      <c r="C185" s="26" t="s">
        <v>264</v>
      </c>
      <c r="D185" s="32" t="s">
        <v>551</v>
      </c>
      <c r="E185" s="28" t="s">
        <v>509</v>
      </c>
      <c r="F185" s="29" t="s">
        <v>3</v>
      </c>
      <c r="G185" s="26" t="s">
        <v>18</v>
      </c>
      <c r="H185" s="26">
        <v>112</v>
      </c>
      <c r="I185" s="29" t="s">
        <v>538</v>
      </c>
      <c r="J185" s="31">
        <v>23000</v>
      </c>
      <c r="K185" s="7">
        <f t="shared" si="3"/>
        <v>11500</v>
      </c>
      <c r="L185" s="9"/>
    </row>
    <row r="186" spans="1:12" ht="17.25" customHeight="1" x14ac:dyDescent="0.2">
      <c r="A186" s="6">
        <v>184</v>
      </c>
      <c r="B186" s="25">
        <v>45444</v>
      </c>
      <c r="C186" s="26" t="s">
        <v>264</v>
      </c>
      <c r="D186" s="32" t="s">
        <v>412</v>
      </c>
      <c r="E186" s="28" t="s">
        <v>413</v>
      </c>
      <c r="F186" s="29" t="s">
        <v>414</v>
      </c>
      <c r="G186" s="26" t="s">
        <v>18</v>
      </c>
      <c r="H186" s="26">
        <v>152</v>
      </c>
      <c r="I186" s="29" t="s">
        <v>415</v>
      </c>
      <c r="J186" s="31">
        <v>24000</v>
      </c>
      <c r="K186" s="7">
        <f t="shared" si="3"/>
        <v>12000</v>
      </c>
      <c r="L186" s="9"/>
    </row>
    <row r="187" spans="1:12" ht="17.25" customHeight="1" x14ac:dyDescent="0.2">
      <c r="A187" s="6">
        <v>185</v>
      </c>
      <c r="B187" s="25">
        <v>43891</v>
      </c>
      <c r="C187" s="26" t="s">
        <v>264</v>
      </c>
      <c r="D187" s="32" t="s">
        <v>416</v>
      </c>
      <c r="E187" s="28" t="s">
        <v>417</v>
      </c>
      <c r="F187" s="26" t="s">
        <v>3</v>
      </c>
      <c r="G187" s="26" t="s">
        <v>18</v>
      </c>
      <c r="H187" s="26">
        <v>236</v>
      </c>
      <c r="I187" s="26" t="s">
        <v>418</v>
      </c>
      <c r="J187" s="31">
        <v>21000</v>
      </c>
      <c r="K187" s="7">
        <f t="shared" si="3"/>
        <v>10500</v>
      </c>
      <c r="L187" s="9"/>
    </row>
    <row r="188" spans="1:12" ht="17.25" customHeight="1" x14ac:dyDescent="0.2">
      <c r="L188" s="10">
        <f>SUM(L2:L187)</f>
        <v>0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ABALDO</dc:creator>
  <cp:lastModifiedBy>Usuario de Microsoft Office</cp:lastModifiedBy>
  <dcterms:created xsi:type="dcterms:W3CDTF">2024-11-20T20:55:38Z</dcterms:created>
  <dcterms:modified xsi:type="dcterms:W3CDTF">2026-03-26T22:49:26Z</dcterms:modified>
</cp:coreProperties>
</file>