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1\Desktop\"/>
    </mc:Choice>
  </mc:AlternateContent>
  <bookViews>
    <workbookView xWindow="0" yWindow="0" windowWidth="23040" windowHeight="9072"/>
  </bookViews>
  <sheets>
    <sheet name="Hoja1" sheetId="1" r:id="rId1"/>
  </sheets>
  <definedNames>
    <definedName name="_xlnm._FilterDatabase" localSheetId="0" hidden="1">Hoja1!$A$1:$AA$964</definedName>
  </definedName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7" i="1"/>
</calcChain>
</file>

<file path=xl/sharedStrings.xml><?xml version="1.0" encoding="utf-8"?>
<sst xmlns="http://schemas.openxmlformats.org/spreadsheetml/2006/main" count="748" uniqueCount="488">
  <si>
    <t>NRO</t>
  </si>
  <si>
    <t>CODIGO</t>
  </si>
  <si>
    <t>ISBN</t>
  </si>
  <si>
    <t>TITULO</t>
  </si>
  <si>
    <t>AÑO</t>
  </si>
  <si>
    <t>PVP</t>
  </si>
  <si>
    <t>AUTOR</t>
  </si>
  <si>
    <t>ESTADO</t>
  </si>
  <si>
    <t>Libro</t>
  </si>
  <si>
    <t>978-987-1889-42-6</t>
  </si>
  <si>
    <t>1973 Y 1983 : dos elecciones que rompieron el cerco que impedía la voluntad popular</t>
  </si>
  <si>
    <t>Ferrari Etcheberry, AlbertoA</t>
  </si>
  <si>
    <t>978-987-1172-26-9</t>
  </si>
  <si>
    <t>40 años de informática en el estado argentino</t>
  </si>
  <si>
    <t>Fontdevila, Pablo A. /Laguado Duca, Arturo / Cao, Horacio</t>
  </si>
  <si>
    <t>978-987-1172-20-7</t>
  </si>
  <si>
    <t>Actores, representaciones e imaginarios : homenaje a Francois - Xavier Guerra</t>
  </si>
  <si>
    <t>Peire, Jaime</t>
  </si>
  <si>
    <t>987-98300-6-7</t>
  </si>
  <si>
    <t>América Latina : el inicio del nuevo milenio</t>
  </si>
  <si>
    <t>Couffignal, Georges / Jozami, Anibal Y.</t>
  </si>
  <si>
    <t>978-987-4151-96-4</t>
  </si>
  <si>
    <t>America Latina global</t>
  </si>
  <si>
    <t>Mariano Alvarez / Mariana Luna Pont</t>
  </si>
  <si>
    <t>Americanización : Estados Unidos y América Latina en el Siglo XX : transferencias económicas, tecnológicas y culturales</t>
  </si>
  <si>
    <t>Barbero, María Inés / Regalsky, Andrés M.</t>
  </si>
  <si>
    <t>978-987-1889-38-9</t>
  </si>
  <si>
    <t>Tasat, José Alejandro</t>
  </si>
  <si>
    <t>978-987-1172-32-0</t>
  </si>
  <si>
    <t>Argentina : la persistencia de una promesa</t>
  </si>
  <si>
    <t>Mundt, Carlos Alberto</t>
  </si>
  <si>
    <t>Gradowczyk, Mario Horacio</t>
  </si>
  <si>
    <t>ULTIMOS EJS.</t>
  </si>
  <si>
    <t>978-987-1172-46-7</t>
  </si>
  <si>
    <t>Arte y psicoanálisis : los trastornos de la cultura</t>
  </si>
  <si>
    <t>Accarini, Irene Leonor</t>
  </si>
  <si>
    <t>978-987-1172-65-8</t>
  </si>
  <si>
    <t>Artes e industrias culturales : debates contemporáneos en Argentina</t>
  </si>
  <si>
    <t>Moreno, Oscar</t>
  </si>
  <si>
    <t>978-987-1889-64-8</t>
  </si>
  <si>
    <t>Aspectos Legales del periodismo : La obra audiovisual y el documental periodístico</t>
  </si>
  <si>
    <t>Memelsdorff Juan / Alejo Barrenechea</t>
  </si>
  <si>
    <t>978-987-1172-41-2</t>
  </si>
  <si>
    <t>Borobudur : el santuario búdico más grande del mundo</t>
  </si>
  <si>
    <t>Svanascini, Osvaldo</t>
  </si>
  <si>
    <t>978-987-4151-35-3</t>
  </si>
  <si>
    <t>Capitales británicos, sector financiero y gobierno en la Argentina 1862-1914</t>
  </si>
  <si>
    <t>Charles, Jones</t>
  </si>
  <si>
    <t>978-987-1172-25-2</t>
  </si>
  <si>
    <t>Carta de los derechos sociales europeos</t>
  </si>
  <si>
    <t>Swiatkowski, Andrzej Marian</t>
  </si>
  <si>
    <t>NO</t>
  </si>
  <si>
    <t>978-987-8359-64-9</t>
  </si>
  <si>
    <t>Cincuenta años de educacion en Argentina</t>
  </si>
  <si>
    <t>Fernández Lamarra, Norberto</t>
  </si>
  <si>
    <t>978-987-1889-04-4</t>
  </si>
  <si>
    <t>Cine expandido</t>
  </si>
  <si>
    <t>Youngblood, Gene</t>
  </si>
  <si>
    <t>978-987-1889-13-6</t>
  </si>
  <si>
    <t>Cine por cineastas : debates sobre documental y ficción</t>
  </si>
  <si>
    <t>Tcherkaski, Osvaldo</t>
  </si>
  <si>
    <t>978-987-8359-39-7</t>
  </si>
  <si>
    <t>Como nos hablan</t>
  </si>
  <si>
    <t>Fitoussi, Jean-Paul</t>
  </si>
  <si>
    <t>Paez Nicolas / Diego Fontdevilla</t>
  </si>
  <si>
    <t>978-987-4151-14-8</t>
  </si>
  <si>
    <t>Construcción de software : una mirada ágil 2da edición</t>
  </si>
  <si>
    <t>978-987-1889-24-2</t>
  </si>
  <si>
    <t>Convergencia y nuevos contenidos audiovisuales</t>
  </si>
  <si>
    <t>Puente Stella Maris / Fernando Arias</t>
  </si>
  <si>
    <t>978-987-8359-57-1</t>
  </si>
  <si>
    <t>Correspondencia</t>
  </si>
  <si>
    <t>978-987-1889-96-9</t>
  </si>
  <si>
    <t>Crack Wars. Literatura, adicción, manía</t>
  </si>
  <si>
    <t>Ronell, Avital</t>
  </si>
  <si>
    <t>978-987-4151-40-7</t>
  </si>
  <si>
    <t>Critica y transformacion escolar : La investigación de la práctica</t>
  </si>
  <si>
    <t>Batallán, Graciela / Dente, Liliana / Visintín, Marina</t>
  </si>
  <si>
    <t>Antelo, Raúl</t>
  </si>
  <si>
    <t>978-987-8359-75-5</t>
  </si>
  <si>
    <t>De alfonsin a Milei</t>
  </si>
  <si>
    <t>Jozami, Eduardo</t>
  </si>
  <si>
    <t>987-987-1889-31-0</t>
  </si>
  <si>
    <t>Del pensamiento continuo : apuntes de\sobre Norberto Griffa</t>
  </si>
  <si>
    <t>Zuzulich, Jorge</t>
  </si>
  <si>
    <t>987-1172-07-9</t>
  </si>
  <si>
    <t>Democracia local : clientelismo, capital social e innovación política en la Argentina</t>
  </si>
  <si>
    <t>Amaral, Samuel Eduardo / Stockes, Susan C.</t>
  </si>
  <si>
    <t>978-987-1172-94-8</t>
  </si>
  <si>
    <t>Derecho internacional privado del trabajo de la Unión Europea</t>
  </si>
  <si>
    <t>978-987-1889-85-3</t>
  </si>
  <si>
    <t>Derrota y reconstrucción : el radicalismo tucumano frente al peronismo 1943 - 1955.</t>
  </si>
  <si>
    <t>Lichtmajer, Leandro</t>
  </si>
  <si>
    <t>978-987-1889-21-1</t>
  </si>
  <si>
    <t>Desierto Verde : Entrevistas seleccionadas</t>
  </si>
  <si>
    <t>Starosta, Mariano / Ulises de la Orden</t>
  </si>
  <si>
    <t>978-987-1172-17-7</t>
  </si>
  <si>
    <t>Ortíz Oderigo, Néstor</t>
  </si>
  <si>
    <t>Diccionario de africanismos en el castellano del Río de la Plata 2DA EDICION</t>
  </si>
  <si>
    <t>978-987-1889-05-1</t>
  </si>
  <si>
    <t>Difusión y protección del patrimonio religioso en América Latina</t>
  </si>
  <si>
    <t>Ramos de Balcarce, Carmen María</t>
  </si>
  <si>
    <t>978-987-1889-75-4</t>
  </si>
  <si>
    <t>Dinámicas locales y sistema internacional : actores y prácticas en los procesos de modernización de América Latina</t>
  </si>
  <si>
    <t>Obaya, Martín</t>
  </si>
  <si>
    <t>978-987-1889-11-2</t>
  </si>
  <si>
    <t>Diplomacia del contubernio : los desvíos oligárquicos del sistema internacional</t>
  </si>
  <si>
    <t>Badie, Bertrand</t>
  </si>
  <si>
    <t>978-987-1889-36-5</t>
  </si>
  <si>
    <t>Documental \ ficción : reflexiones sobre el cine argentino contemporáneo</t>
  </si>
  <si>
    <t>Paladino, Diana</t>
  </si>
  <si>
    <t>978-987-1172-61-0</t>
  </si>
  <si>
    <t>Economía y hermeneutica</t>
  </si>
  <si>
    <t>Olivera, Julio Hipólito Guillermo</t>
  </si>
  <si>
    <t>987-1172-06-0</t>
  </si>
  <si>
    <t>Educación superior : convergencia entre América Latina y Europa : procesos de evaluación y acreeditación de la calidad</t>
  </si>
  <si>
    <t>Ginés Mora, José / Fernandez Lamarra, Norberto</t>
  </si>
  <si>
    <t>978-987-1172-18-4</t>
  </si>
  <si>
    <t>Educación Superior y calidad en América Latina y Argentina</t>
  </si>
  <si>
    <t>Fernandez Lamarra / Mato Daniel</t>
  </si>
  <si>
    <t>978-987-8359-00-7</t>
  </si>
  <si>
    <t>Educación Superior y Pueblos Indígenas en América Latina V (Naranja)</t>
  </si>
  <si>
    <t>Mato, Daniel</t>
  </si>
  <si>
    <t>978-987-4151-53-7</t>
  </si>
  <si>
    <t>Educación Superior y Pueblos Indígenas y Afrodescendientes en América Latina. Politicas y experiencias de inclusion y colaboracion intercultural IV(Azul)</t>
  </si>
  <si>
    <t>978-987-4151-18-6</t>
  </si>
  <si>
    <t>Educación Superior y Pueblos Indígenas y Afrodescendientes en América Latina. Politicas y practicas de inclusion, democratizacion e interculturalizacion III (Rojo)</t>
  </si>
  <si>
    <t>libro</t>
  </si>
  <si>
    <t>978-987-1889-88-4</t>
  </si>
  <si>
    <t>El ambientalista científico : la mitad menos conocida del 1 \ 2 ambiente.</t>
  </si>
  <si>
    <t>Castillo Marín, Nazareno</t>
  </si>
  <si>
    <t>978-987-1172-93-1</t>
  </si>
  <si>
    <t>El artista en el siglo XXI : la era de la globalización</t>
  </si>
  <si>
    <t>Morgan, Robert C</t>
  </si>
  <si>
    <t>987-20509-0-2</t>
  </si>
  <si>
    <t>El choque digital</t>
  </si>
  <si>
    <t>Fischer, Hervé</t>
  </si>
  <si>
    <t>978-987-415106-3</t>
  </si>
  <si>
    <t>El círculo virtuoso del estado : dogmatismo y pragmatismo en la gestión pública</t>
  </si>
  <si>
    <t>Taccetti, Victorio</t>
  </si>
  <si>
    <t>978-987-4151-36-0</t>
  </si>
  <si>
    <t>El conflicto que perdura : la idea del pueblo en la tradición liberal argentina.</t>
  </si>
  <si>
    <t>978-987-1172-89-4</t>
  </si>
  <si>
    <t>El desafío digital en la televisión argentina : comunicación, conflictos y dilemas</t>
  </si>
  <si>
    <t>Nemirovsci, Osvaldo</t>
  </si>
  <si>
    <t>978-987-1172-92-4</t>
  </si>
  <si>
    <t>El futuro de la profesión académica : Desafíos para los países emergentes</t>
  </si>
  <si>
    <t>978-987-8359-87-8</t>
  </si>
  <si>
    <t>El ideal unificador de Anperica Latina</t>
  </si>
  <si>
    <t>Paradiso, Jose</t>
  </si>
  <si>
    <t>978-987-4151-28-5</t>
  </si>
  <si>
    <t>El movimiento nacional-popular : Gino Germani y el peronismo</t>
  </si>
  <si>
    <t>Amaral, Samuel Eduardo</t>
  </si>
  <si>
    <t>978-987-415126-1</t>
  </si>
  <si>
    <t>El pensamiento moderno en el siglo XXI</t>
  </si>
  <si>
    <t>Blaum, Luis</t>
  </si>
  <si>
    <t>978-987-1172-84-9</t>
  </si>
  <si>
    <t>El peronismo en la Provincia de Buenos Aires : 1946 - 1955</t>
  </si>
  <si>
    <t>Aelo, Oscar H.</t>
  </si>
  <si>
    <t>978-987-8359-38-0</t>
  </si>
  <si>
    <t>El Saenz Peña olvidado</t>
  </si>
  <si>
    <t xml:space="preserve">Ferrari Etcheberry, Alberto </t>
  </si>
  <si>
    <t>978-987-8359-70-0</t>
  </si>
  <si>
    <t> El socialismo argentino y la cultura de masas</t>
  </si>
  <si>
    <t xml:space="preserve">Guiamet, Javier </t>
  </si>
  <si>
    <t>978-987-1889-76-1</t>
  </si>
  <si>
    <t>El tiempo de los humillados : una patología de las relaciones internacionales</t>
  </si>
  <si>
    <t>978-987-4151-11-7</t>
  </si>
  <si>
    <t>Episodios críticos de la modernidad latinoamericana.</t>
  </si>
  <si>
    <t>Díaz, Valentín</t>
  </si>
  <si>
    <t>978-987-1889-44-0</t>
  </si>
  <si>
    <t>Escenarios de integración Sudeste Asiático - América del sur : hacia la construcción de vínculos estratégicos</t>
  </si>
  <si>
    <t>Moneta, Carlos Juan</t>
  </si>
  <si>
    <t>978-987-1889-77-8</t>
  </si>
  <si>
    <t>Escribir Levrero : Intervenciones sobre Jorge Mario Varlotta Levrero y su literatura</t>
  </si>
  <si>
    <t>Bartalini, Carolina</t>
  </si>
  <si>
    <t>Estudiantes y profesionales en la Argentina : una mirada desde la encuesta permanente de hogares</t>
  </si>
  <si>
    <t>Jozami, Aníbal Yazbeck</t>
  </si>
  <si>
    <t>978-987-1172-42-9</t>
  </si>
  <si>
    <t>Barry, Carolina</t>
  </si>
  <si>
    <t>Evita capitana : el partido peronista femenino, 1949 - 1955    2da edicion</t>
  </si>
  <si>
    <t>978-987-8359-59-5</t>
  </si>
  <si>
    <t>Falso movimiento</t>
  </si>
  <si>
    <t>Moretti, Franco</t>
  </si>
  <si>
    <t>978-987-1889-08-2</t>
  </si>
  <si>
    <t>Fundamentos de bioacústica</t>
  </si>
  <si>
    <t>Tieso, Santos</t>
  </si>
  <si>
    <t>978-987-1172-86-3</t>
  </si>
  <si>
    <t>Fútbol y sociedad : prácticas locales e imaginarios globales</t>
  </si>
  <si>
    <t>Godio, Matías / Uliana, Santiago</t>
  </si>
  <si>
    <t>978-987-1172-19-1</t>
  </si>
  <si>
    <t>Género y trabajo : asimetrías intergéneros e intragéneros : áreas metropolitanas de la Argentina, 1992 - 2002</t>
  </si>
  <si>
    <t>Eguia, Amalia / Piovani, Juan Ignacio</t>
  </si>
  <si>
    <t>Feierstein, Daniel</t>
  </si>
  <si>
    <t>978-987-4151-30-8</t>
  </si>
  <si>
    <t>Hacia un estado sin trámites : Plan estratégico para el gobierno digital</t>
  </si>
  <si>
    <t>Cotter, Sebastián</t>
  </si>
  <si>
    <t>978-987-1172-99-3</t>
  </si>
  <si>
    <t>Hayden White, la escritura del pasado y el futuro de la historiografía</t>
  </si>
  <si>
    <t>Tozzi, Verónica</t>
  </si>
  <si>
    <t>Historias de la ciencia argentina I : Selección de ponencias de las Primeras Jornadas de Historia de la Ciencia Argentina</t>
  </si>
  <si>
    <t>Lorenzano, César Julio</t>
  </si>
  <si>
    <t>987-1172-09-5</t>
  </si>
  <si>
    <t>Historias de la ciencia argentina II : Selección de ponencias de las Segundas Jornadas de Historia de la Ciencia Argentina</t>
  </si>
  <si>
    <t>978-987-1172-33-7</t>
  </si>
  <si>
    <t>Historias de la ciencia argentina III : Selección de ponencias de las Terceras Jornadas de Historia de la Ciencia Argentina</t>
  </si>
  <si>
    <t>978-987-1172-59-7</t>
  </si>
  <si>
    <t>Historias de la ciencia argentina IV : Selección de ponencias de las Cuartas Jornadas de Historia de la Ciencia Argentina</t>
  </si>
  <si>
    <t>978-987-4151-41-4</t>
  </si>
  <si>
    <t>Horacio Quiroga : Una obra de experiencia y riesgo</t>
  </si>
  <si>
    <t>Noé Jitrik</t>
  </si>
  <si>
    <t>978-987-1172-95-5</t>
  </si>
  <si>
    <t>Huellas y legados de la esclavitud en las Américas : Proyecto Unesco la ruta del esclavo : Seminario internacional de la cátedra UNESCO de turismo cultural</t>
  </si>
  <si>
    <t>Pineau, Marisa</t>
  </si>
  <si>
    <t>978-987-1889-22-8</t>
  </si>
  <si>
    <t>Ideologías, prácticas y discursos : La construcción cultural del mundo social, siglos XVII - XIX</t>
  </si>
  <si>
    <t>978-987-1889-45-7</t>
  </si>
  <si>
    <t>Imágenes de América Latina</t>
  </si>
  <si>
    <t>978-987-1889-67-9</t>
  </si>
  <si>
    <t>Impacto de las migraciones actuales : en la estructura económica y sociocultural de la Argentina</t>
  </si>
  <si>
    <t>Mármora, Lelio</t>
  </si>
  <si>
    <t>978-987-1889-01-3</t>
  </si>
  <si>
    <t>La comuna organizada : para formadores de democracia participativa : Las Comunas de Buenos Aires y sus posibilidades de democratizar la gestión de la ciudad</t>
  </si>
  <si>
    <t>Manteca Acosta, Carlos</t>
  </si>
  <si>
    <t>978-987-1889-35-8</t>
  </si>
  <si>
    <t>La construccion de la profesion del psicologo</t>
  </si>
  <si>
    <t>Avelluto Osvaldo</t>
  </si>
  <si>
    <t>978-987-8359-45-8</t>
  </si>
  <si>
    <t>La construcción de un oficio</t>
  </si>
  <si>
    <t>978-987-1172-68-9</t>
  </si>
  <si>
    <t>La democratización de la educación superior en la América Latina : Límites y posibilidades</t>
  </si>
  <si>
    <t>978-987-1889-12-9</t>
  </si>
  <si>
    <t>La era Obama : estrategia de seguridad y política exterior</t>
  </si>
  <si>
    <t>Ezcurra, Ana María</t>
  </si>
  <si>
    <t>978-987-415124-7</t>
  </si>
  <si>
    <t>La escritura fílmica de la historia : problemas, recursos, perspectivas</t>
  </si>
  <si>
    <t>Ranalletti, Mario</t>
  </si>
  <si>
    <t>987-1172-01-X</t>
  </si>
  <si>
    <t>La gestión universitaria frente a la crisis, la integración regional y el futuro</t>
  </si>
  <si>
    <t>978-987-415125-4</t>
  </si>
  <si>
    <t>La juventud maravillosa : la peronización y los orígines de la violencia política 1958 - 1972</t>
  </si>
  <si>
    <t>Bartolucci, Mónica Inés</t>
  </si>
  <si>
    <t>978-987-1889-87-7</t>
  </si>
  <si>
    <t>La renovación peronista : organización partidaria, liderazgos y dirigentes : 1983 - 1991.</t>
  </si>
  <si>
    <t>Ferrari, Marcela</t>
  </si>
  <si>
    <t>987-1172-10-9</t>
  </si>
  <si>
    <t>La unión europea y la integración regional : Perspectivas comparadas y lecciones para las Américas</t>
  </si>
  <si>
    <t>Roy, Joaquín</t>
  </si>
  <si>
    <t>978-987-8359-37-3</t>
  </si>
  <si>
    <t>La vida de Ruben Dario</t>
  </si>
  <si>
    <t>La vieja guardia sindical y Perón : Sobre los orígenes del peronismo</t>
  </si>
  <si>
    <t>978-987-8359-53-3</t>
  </si>
  <si>
    <t>978-987-4151-52-0</t>
  </si>
  <si>
    <t>Las cooperativas sociales en la prestación de servicios asistenciales : análisis de experiencias y de su potencial desarrollo en América Latina</t>
  </si>
  <si>
    <t>Bragulat, Jorge</t>
  </si>
  <si>
    <t>ÚLT.EJS.</t>
  </si>
  <si>
    <t>978-987-1172-91-7</t>
  </si>
  <si>
    <t>Las migraciones actuales en Argentina : Memorias de las jornadas realizadas el 18 y 29 de junio de 2011 (2011 : Buenos Aires)</t>
  </si>
  <si>
    <t>Griffa, Norberto Luis</t>
  </si>
  <si>
    <t>978-987-1172-53-5</t>
  </si>
  <si>
    <t>Latitudes africanas del tango</t>
  </si>
  <si>
    <t>978-987-1172-70-2</t>
  </si>
  <si>
    <t>Los derechos, las pasiones, la utilidad : Debate intelectual y lenguajes políticos en Buenos Aires (1810-1827)</t>
  </si>
  <si>
    <t>Dávilo, Beatriz</t>
  </si>
  <si>
    <t>978-987-1889-63-1</t>
  </si>
  <si>
    <t>Los derroteros del estado empresario en la Argentina del siglo XX</t>
  </si>
  <si>
    <t>Regalsky, Andrés M.</t>
  </si>
  <si>
    <t>978-987-4151-63-6</t>
  </si>
  <si>
    <t>Los mil pequeños sexos : intervenciones críticas sobre políticas de género y sexualidades.</t>
  </si>
  <si>
    <t>López Seoane, Mariano</t>
  </si>
  <si>
    <t>978-987-1172-77-1</t>
  </si>
  <si>
    <t>Los montoneros del barrio</t>
  </si>
  <si>
    <t>Salcedo, Javier</t>
  </si>
  <si>
    <t>987-1172-03-6</t>
  </si>
  <si>
    <t>Manual sobre solución de controversias en la organización mundial del comercio : Principios+procedimientos+práctica argentina</t>
  </si>
  <si>
    <t>Pérez Gabilondo, José Luis.</t>
  </si>
  <si>
    <t>987-98300-4-0</t>
  </si>
  <si>
    <t>Marta Traba : Una terquedad furibunda</t>
  </si>
  <si>
    <t>Verlichak, Victoria</t>
  </si>
  <si>
    <t>Mercados, inversores y élites : Las inversiones francesas en la Argentina 1880-1914</t>
  </si>
  <si>
    <t>Revista</t>
  </si>
  <si>
    <t>1853-2322</t>
  </si>
  <si>
    <t>Metatheoria : revista de filosofía e historia de la ciencia (v.1, n.1).</t>
  </si>
  <si>
    <t>Lorenzano, César / Lorenzano, Pablo</t>
  </si>
  <si>
    <t>Metatheoria : revista de filosofía e historia de la ciencia (v.1, n.2).</t>
  </si>
  <si>
    <t>Metatheoria : revista de filosofía e historia de la ciencia (v.2, n.1).</t>
  </si>
  <si>
    <t>Metatheoria : revista de filosofía e historia de la ciencia (v.2, n.2).</t>
  </si>
  <si>
    <t>Metatheoria : revista de filosofía e historia de la ciencia (v.3, n.1).</t>
  </si>
  <si>
    <t>Metatheoria : revista de filosofía e historia de la ciencia (v.3, n.2).</t>
  </si>
  <si>
    <t>Metatheoria : revista de filosofía e historia de la ciencia (v.4, n.1).</t>
  </si>
  <si>
    <t>978-987-1889-55-6</t>
  </si>
  <si>
    <t>Migraciones, disciplinamiento y control global : del sujeto colectivo a la masificación</t>
  </si>
  <si>
    <t>Modelos de simulación para la planificación de política educativas</t>
  </si>
  <si>
    <t>Mohamed Radi</t>
  </si>
  <si>
    <t>987-20509-7-X</t>
  </si>
  <si>
    <t>Momentos y perspectivas : La Argentina en el mundo y en América Latina</t>
  </si>
  <si>
    <t>Peña, Félix</t>
  </si>
  <si>
    <t>978-987-1889-78-5</t>
  </si>
  <si>
    <t>Narrativas del terror y la desaparición en América Latina</t>
  </si>
  <si>
    <t>Feierstein, Liliana Ruth</t>
  </si>
  <si>
    <t>987-98300-5-9</t>
  </si>
  <si>
    <t>Nuevas miradas sobre la Universidad</t>
  </si>
  <si>
    <t>Adelman, Clifford / Cabrera, Alberto F. / La Nasa, Steven M. / Lubinescu, Edward / José-Ginés Mora / Ratcliff , James L.</t>
  </si>
  <si>
    <t>978-987-8359-83-0</t>
  </si>
  <si>
    <t>Opiniones. Ruben Dario</t>
  </si>
  <si>
    <t>Ruben Dario</t>
  </si>
  <si>
    <t>978-987-4151-33-9</t>
  </si>
  <si>
    <t>Otras miradas y otras voces : visiones críticas de las relaciones internacionales</t>
  </si>
  <si>
    <t>Verdes- Montenegro Escánez, Francisco J</t>
  </si>
  <si>
    <t>978-987-1172-78-8</t>
  </si>
  <si>
    <t>Para una politica del lenguaje en Argentina : Actas del seminario : Lenguas y políticas en Argentina y el Mercosur</t>
  </si>
  <si>
    <t>Varela, Lía</t>
  </si>
  <si>
    <t>Wechsler, Diana Beatriz</t>
  </si>
  <si>
    <t>978-987-4151-34-6</t>
  </si>
  <si>
    <t>Pequeños Reinos 1er edicion</t>
  </si>
  <si>
    <t>maria negroni</t>
  </si>
  <si>
    <t>978-987-1172-85-6</t>
  </si>
  <si>
    <t>Planeta hiper : Del pensamiento lineal al pensamiento en arabesco</t>
  </si>
  <si>
    <t>978-987-1889-46-4</t>
  </si>
  <si>
    <t>Políticas culturales públicas : culturas locales y diversidad cultural desde un enfoque geocultural</t>
  </si>
  <si>
    <t>978-987-1172-76-4</t>
  </si>
  <si>
    <t>Políticas del exilio : Orígenes y vigencia de un concepto</t>
  </si>
  <si>
    <t>Burello, Marcelo G.</t>
  </si>
  <si>
    <t>978-987-1889-82-2</t>
  </si>
  <si>
    <t>Políticas públicas regionales : un abordaje sectorial de la integración latinoamericana</t>
  </si>
  <si>
    <t>Comini, Nicolás</t>
  </si>
  <si>
    <t>978-987-1889-48-8</t>
  </si>
  <si>
    <t>Por un arte de la visión : escritos esenciales de Stan Brackhage</t>
  </si>
  <si>
    <t>Brakhage, Stan</t>
  </si>
  <si>
    <t>978-987-1889-56-3</t>
  </si>
  <si>
    <t>Problemáticas contemporáneas : ensayos sobre una época en transición</t>
  </si>
  <si>
    <t>Realidad, método y representación en economía</t>
  </si>
  <si>
    <t>Luis Blaum</t>
  </si>
  <si>
    <t>978-987-1172-37-5</t>
  </si>
  <si>
    <t>Régimen de jornada y descansos en América Latina : panorama de Argentina, Uruguay, Brasil,Paraguay, Chile, Perú,Venezuela, Costa Rica, Guatemala y México</t>
  </si>
  <si>
    <t>Grisolía, Julio Armando</t>
  </si>
  <si>
    <t>978-987-1172-29-0</t>
  </si>
  <si>
    <t>Resolución de conflictos : historia, fundamentos y clínica</t>
  </si>
  <si>
    <t>Avelluto, Osvaldo Daniel</t>
  </si>
  <si>
    <t>2362-3985</t>
  </si>
  <si>
    <t>Revista de estudios sobre genocidio Volumen 1 (2007)</t>
  </si>
  <si>
    <t>Revista de estudios sobre genocidio Volumen 2 (2008)</t>
  </si>
  <si>
    <t>Revista de estudios sobre genocidio Volumen 3 (2009)</t>
  </si>
  <si>
    <t>Revista de estudios sobre genocidio Volumen 4 (2010)</t>
  </si>
  <si>
    <t>Revista de estudios sobre genocidio Volumen 5 (2011)</t>
  </si>
  <si>
    <t>Revista de estudios sobre genocidio Volumen 6 (2012)</t>
  </si>
  <si>
    <t>Revista de estudios sobre genocidio Volumen 7 (2012)</t>
  </si>
  <si>
    <t>Revista de estudios sobre genocidio Volumen 8 (2013)</t>
  </si>
  <si>
    <t>Revista de estudios sobre genocidio Volumen 9 (2014)</t>
  </si>
  <si>
    <t>978-987-1889-61-7</t>
  </si>
  <si>
    <t>Sobre el origen de la lengua</t>
  </si>
  <si>
    <t>Grimm, Jacobo</t>
  </si>
  <si>
    <t>978-987-1889-62-4</t>
  </si>
  <si>
    <t>Tecnología y estado : los derechos sociales en la Argentina 2003 - 2015</t>
  </si>
  <si>
    <t>Fontdevila, Pablo A.</t>
  </si>
  <si>
    <t>978-987-1889-00-6</t>
  </si>
  <si>
    <t>Tejiendo redes : estrategias de las empresas transnacionales asiáticas en América Latina</t>
  </si>
  <si>
    <t>Moneta, Carlos Juan / Cesarin, Sergio</t>
  </si>
  <si>
    <t>978-987-1172-40-5</t>
  </si>
  <si>
    <t>Tomás Maldonado : Un moderno en acción : Ensayos sobre su obra</t>
  </si>
  <si>
    <t>978-987-1172-87-0</t>
  </si>
  <si>
    <t>Travesías de la imagen : Historias de las artes visuales en la Argentina I</t>
  </si>
  <si>
    <t>Baldasarre, María Isabel</t>
  </si>
  <si>
    <t>978-987-1889-06-8</t>
  </si>
  <si>
    <t>Travesías de la imagen : Historias de las artes visuales en la Argentina II</t>
  </si>
  <si>
    <t>978-987-1889-58-7</t>
  </si>
  <si>
    <t>Trayectorias singulares, voces plurales : intelectuales en la Argentina : siglos XIX - XX</t>
  </si>
  <si>
    <t>Di Pasquale, Mariano Adrián</t>
  </si>
  <si>
    <t>978-987-1172-43-6</t>
  </si>
  <si>
    <t>Universidad, sociedad e innovación : Una perspectiva internacional 1ra edición</t>
  </si>
  <si>
    <t>978-987-8359-46-5</t>
  </si>
  <si>
    <t>Usos del acontecer</t>
  </si>
  <si>
    <t>987-98300-9-1</t>
  </si>
  <si>
    <t>Veinte años de educación en Argentina : Balance y perspectivas</t>
  </si>
  <si>
    <t>978-987-1172-38-2</t>
  </si>
  <si>
    <t>Vida, libertad, propiedad : reflexiones sobre el liberalismo clásico y la historia</t>
  </si>
  <si>
    <t>Gallo, Ezequiel</t>
  </si>
  <si>
    <t>978-987-1889-47-1</t>
  </si>
  <si>
    <t>Video experimental argentino contemporáneo : una cartografía crítica</t>
  </si>
  <si>
    <t>Garavelli, Clara</t>
  </si>
  <si>
    <t>Catalogo</t>
  </si>
  <si>
    <t>978-987-1172-52-8</t>
  </si>
  <si>
    <t>Alberto Heredia</t>
  </si>
  <si>
    <t>Buccellato, Laura</t>
  </si>
  <si>
    <t>978-987-1172-44-3</t>
  </si>
  <si>
    <t>Alejandro Puente : un recorrido por su obra</t>
  </si>
  <si>
    <t>978-987-1172-90-0</t>
  </si>
  <si>
    <t>Antonio Asís: un universo vibrante</t>
  </si>
  <si>
    <t>978-987-1889-79-2</t>
  </si>
  <si>
    <t>Bernardí Roig : Buenos Aires</t>
  </si>
  <si>
    <t>Berni. La mirada intensa</t>
  </si>
  <si>
    <t>978-987-117264-1</t>
  </si>
  <si>
    <t>978-987-4151-38-4</t>
  </si>
  <si>
    <t>Bienalsur 2017</t>
  </si>
  <si>
    <t>978-987-8359-54-0</t>
  </si>
  <si>
    <t>Bienalsur 2021</t>
  </si>
  <si>
    <t>978-987-8359-56-4</t>
  </si>
  <si>
    <t>Bienalsur 2021 - Ingles</t>
  </si>
  <si>
    <t>978-987-8359-85-4</t>
  </si>
  <si>
    <t>Bienalsur 2023</t>
  </si>
  <si>
    <t>978-987-4151-07-0</t>
  </si>
  <si>
    <t>Boltanski "Buenos Aires" 2da Edicion</t>
  </si>
  <si>
    <t>978-987-1172-83-2</t>
  </si>
  <si>
    <t>David Lamelas : Buenos Aires</t>
  </si>
  <si>
    <t>Herrera, María José</t>
  </si>
  <si>
    <t>Ejercicios de memoria</t>
  </si>
  <si>
    <t>Golder, Gabriela</t>
  </si>
  <si>
    <t>978-987-1172-49-8</t>
  </si>
  <si>
    <t>Esteban Lisa (1895 \ 1983) : abstracción, mundo y significado</t>
  </si>
  <si>
    <t>978-987-1889-71-6</t>
  </si>
  <si>
    <t>Estrategias de la mirada : Annemarie Heinrich, inédita</t>
  </si>
  <si>
    <t>978-987-1889-19-8</t>
  </si>
  <si>
    <t>Futbol. El juego solo acaba cuando termina</t>
  </si>
  <si>
    <t>Hug Alfons</t>
  </si>
  <si>
    <t>978-987-1889-86-0</t>
  </si>
  <si>
    <t>Goya : el sueño de un genio.</t>
  </si>
  <si>
    <t>Navarro Angel</t>
  </si>
  <si>
    <t>Hlito, las reglas del juego</t>
  </si>
  <si>
    <t>Nanni Martha</t>
  </si>
  <si>
    <t>987-978-1889-16-7</t>
  </si>
  <si>
    <t>Horacio Zabala : Desde 1972</t>
  </si>
  <si>
    <t>Davis, Fernando</t>
  </si>
  <si>
    <t>978-987-1889-32-7</t>
  </si>
  <si>
    <t>Imagenes de la ausencia : el siluetazo, Buenos Aires, 1983</t>
  </si>
  <si>
    <t>Gil, Eduardo</t>
  </si>
  <si>
    <t>978-987-1172-00-9</t>
  </si>
  <si>
    <t>Imágenes Sudamericanas</t>
  </si>
  <si>
    <t>978-987-4151-42-1</t>
  </si>
  <si>
    <t>Kazma, Ali. Lugares subterráneos</t>
  </si>
  <si>
    <t>Viewing, Pía.</t>
  </si>
  <si>
    <t>978-987-1889-98-3</t>
  </si>
  <si>
    <t>La imagen que desborda : Viaje, diario y videoarte</t>
  </si>
  <si>
    <t>Zuzulich Jorge</t>
  </si>
  <si>
    <t>978-987-8359-63-2</t>
  </si>
  <si>
    <t>La mirada desde el afuera</t>
  </si>
  <si>
    <t>Boatto, Alberto</t>
  </si>
  <si>
    <t>978-987-1172-23-8</t>
  </si>
  <si>
    <t>La pintura de un maestro : Demetrio Urruchúa</t>
  </si>
  <si>
    <t>Hermelo Diaz Eduardo</t>
  </si>
  <si>
    <t>978-987-1172-34-4</t>
  </si>
  <si>
    <t>Marcia Schvartz : El ánima</t>
  </si>
  <si>
    <t>Levinas, Gabriel</t>
  </si>
  <si>
    <t>978-987-8659-74-8</t>
  </si>
  <si>
    <t>Marie Orensanz: El fluir del pensamiento</t>
  </si>
  <si>
    <t>Diana Beatriz Wechsler; Marie Orensanz</t>
  </si>
  <si>
    <t>978-987-1172-96-2</t>
  </si>
  <si>
    <t>Mele. Una vocacion constructiva</t>
  </si>
  <si>
    <t>Mele Juan</t>
  </si>
  <si>
    <t>978-987-1889-69-3</t>
  </si>
  <si>
    <t>Migraciones en el arte contemporáneo</t>
  </si>
  <si>
    <t>978-987-1889-25-9</t>
  </si>
  <si>
    <t>Miradas insobornables : Imágenes en presente continuo</t>
  </si>
  <si>
    <t>978-987-1172-47-4</t>
  </si>
  <si>
    <t>Plataforma UNTREF : 2ª muestra de arte electrónico en Muntref</t>
  </si>
  <si>
    <t>Taquini, Graciela</t>
  </si>
  <si>
    <t>978-987-415116-2</t>
  </si>
  <si>
    <t>Premio Braque 1963-1997</t>
  </si>
  <si>
    <t>Haguenauer, Lucie</t>
  </si>
  <si>
    <t>978-987-1889-14-3</t>
  </si>
  <si>
    <t>Premio Braque 2013</t>
  </si>
  <si>
    <t>Aníbal Y. Jozami</t>
  </si>
  <si>
    <t>978-987-4151-05-6</t>
  </si>
  <si>
    <t>Premio Braque 2017</t>
  </si>
  <si>
    <t>978-987-1889-54-9</t>
  </si>
  <si>
    <t>Premios Braque 2015</t>
  </si>
  <si>
    <t>978-987-4151-03-2</t>
  </si>
  <si>
    <t>Puerto de memorias : Leandro Erlich</t>
  </si>
  <si>
    <t>978-987-1172-72-6</t>
  </si>
  <si>
    <t>Seoane</t>
  </si>
  <si>
    <t>Didi Huberman, Georges</t>
  </si>
  <si>
    <t>978-987-4151-37-7</t>
  </si>
  <si>
    <t>Sublevaciones 3 ED.</t>
  </si>
  <si>
    <t>978-987-1172-28-3</t>
  </si>
  <si>
    <t>Sur Polar : Arte en Antártida</t>
  </si>
  <si>
    <t>Juan, Andrea</t>
  </si>
  <si>
    <t>978-987-1172-82-5</t>
  </si>
  <si>
    <t>Sur Polar ⅠⅠⅠ: Arte en Antártida</t>
  </si>
  <si>
    <t>978-987-1172-81-8</t>
  </si>
  <si>
    <t>Víctor Magariños D. : Presencias reales</t>
  </si>
  <si>
    <t>Magariños Victor</t>
  </si>
  <si>
    <t>978-987-1889-65-5</t>
  </si>
  <si>
    <t>Vik Muniz. Buenos Aires</t>
  </si>
  <si>
    <t>Wechsler, Diana B</t>
  </si>
  <si>
    <t>ANNA BELLA GEIGER</t>
  </si>
  <si>
    <t>SOULEVEMENTS</t>
  </si>
  <si>
    <t>UPRISINGS</t>
  </si>
  <si>
    <t>50% CONABIP</t>
  </si>
  <si>
    <t>Lista de precios: FEBRERO 2025 CONABIP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</si>
</sst>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\ #,##0.00;[Red]\-&quot;$&quot;\ #,##0.00"/>
    <numFmt numFmtId="164" formatCode="_-&quot;$&quot;\ * #,##0.00_-;\-&quot;$&quot;\ * #,##0.00_-;_-&quot;$&quot;\ * &quot;-&quot;??_-;_-@"/>
    <numFmt numFmtId="165" formatCode="&quot;$&quot;\ #,##0.00;[Red]&quot;$&quot;\ \-#,##0.00"/>
    <numFmt numFmtId="166" formatCode="_ * #,##0.00_ ;_ * \-#,##0.00_ ;_ * &quot;-&quot;??_ ;_ @_ "/>
  </numFmts>
  <fonts count="31">
    <font>
      <sz val="11"/>
      <color theme="1"/>
      <name val="Calibri"/>
      <scheme val="minor"/>
    </font>
    <font>
      <sz val="11"/>
      <color theme="1"/>
      <name val="Calibri"/>
    </font>
    <font>
      <sz val="10"/>
      <color theme="0"/>
      <name val="Arial"/>
    </font>
    <font>
      <b/>
      <sz val="10"/>
      <color theme="0"/>
      <name val="Calibri"/>
    </font>
    <font>
      <sz val="10"/>
      <color theme="1"/>
      <name val="Arial"/>
    </font>
    <font>
      <sz val="11"/>
      <name val="Calibri"/>
    </font>
    <font>
      <b/>
      <sz val="9"/>
      <color theme="0"/>
      <name val="Calibri"/>
    </font>
    <font>
      <sz val="11"/>
      <color rgb="FF000000"/>
      <name val="Arial Narrow"/>
    </font>
    <font>
      <sz val="10"/>
      <color theme="1"/>
      <name val="Arial Narrow"/>
    </font>
    <font>
      <sz val="11"/>
      <color rgb="FFFF0000"/>
      <name val="Calibri"/>
    </font>
    <font>
      <sz val="10"/>
      <color rgb="FFFF0000"/>
      <name val="Arial"/>
    </font>
    <font>
      <sz val="10"/>
      <color rgb="FF7F6000"/>
      <name val="Arial"/>
    </font>
    <font>
      <sz val="11"/>
      <color rgb="FF7F6000"/>
      <name val="Calibri"/>
    </font>
    <font>
      <sz val="11"/>
      <color theme="1"/>
      <name val="Arial Narrow"/>
    </font>
    <font>
      <sz val="10"/>
      <color rgb="FF000000"/>
      <name val="Arial"/>
    </font>
    <font>
      <sz val="11"/>
      <color rgb="FF000000"/>
      <name val="Calibri"/>
    </font>
    <font>
      <sz val="10"/>
      <color rgb="FFCC0000"/>
      <name val="Arial"/>
    </font>
    <font>
      <sz val="11"/>
      <color rgb="FFCC0000"/>
      <name val="Calibri"/>
    </font>
    <font>
      <b/>
      <sz val="10"/>
      <color theme="1"/>
      <name val="Arial"/>
    </font>
    <font>
      <sz val="10"/>
      <color theme="1"/>
      <name val="Arial Rounded"/>
    </font>
    <font>
      <sz val="11"/>
      <name val="Arial Narrow"/>
      <family val="2"/>
    </font>
    <font>
      <sz val="10"/>
      <name val="Arial Narrow"/>
      <family val="2"/>
    </font>
    <font>
      <sz val="11"/>
      <name val="Calibri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6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7" fillId="0" borderId="14" xfId="0" applyFont="1" applyBorder="1" applyAlignment="1">
      <alignment horizontal="right"/>
    </xf>
    <xf numFmtId="0" fontId="8" fillId="0" borderId="15" xfId="0" applyFont="1" applyBorder="1" applyAlignment="1">
      <alignment horizontal="center" vertical="top"/>
    </xf>
    <xf numFmtId="0" fontId="8" fillId="0" borderId="14" xfId="0" applyFont="1" applyBorder="1" applyAlignment="1">
      <alignment horizontal="center" wrapText="1"/>
    </xf>
    <xf numFmtId="164" fontId="1" fillId="0" borderId="14" xfId="0" applyNumberFormat="1" applyFont="1" applyBorder="1"/>
    <xf numFmtId="0" fontId="10" fillId="2" borderId="1" xfId="0" applyFont="1" applyFill="1" applyBorder="1" applyAlignment="1">
      <alignment wrapText="1"/>
    </xf>
    <xf numFmtId="0" fontId="9" fillId="0" borderId="0" xfId="0" applyFont="1"/>
    <xf numFmtId="0" fontId="11" fillId="2" borderId="1" xfId="0" applyFont="1" applyFill="1" applyBorder="1" applyAlignment="1">
      <alignment wrapText="1"/>
    </xf>
    <xf numFmtId="0" fontId="12" fillId="0" borderId="0" xfId="0" applyFont="1"/>
    <xf numFmtId="0" fontId="8" fillId="4" borderId="14" xfId="0" applyFont="1" applyFill="1" applyBorder="1"/>
    <xf numFmtId="0" fontId="1" fillId="0" borderId="0" xfId="0" applyFont="1"/>
    <xf numFmtId="164" fontId="1" fillId="0" borderId="14" xfId="0" applyNumberFormat="1" applyFont="1" applyBorder="1" applyAlignment="1"/>
    <xf numFmtId="0" fontId="14" fillId="2" borderId="1" xfId="0" applyFont="1" applyFill="1" applyBorder="1" applyAlignment="1">
      <alignment wrapText="1"/>
    </xf>
    <xf numFmtId="0" fontId="15" fillId="0" borderId="0" xfId="0" applyFont="1"/>
    <xf numFmtId="0" fontId="8" fillId="4" borderId="14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7" fillId="0" borderId="0" xfId="0" applyFont="1"/>
    <xf numFmtId="0" fontId="4" fillId="2" borderId="18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3" fillId="4" borderId="19" xfId="0" applyFont="1" applyFill="1" applyBorder="1"/>
    <xf numFmtId="0" fontId="13" fillId="4" borderId="14" xfId="0" applyFont="1" applyFill="1" applyBorder="1"/>
    <xf numFmtId="0" fontId="19" fillId="2" borderId="14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0" borderId="14" xfId="0" applyFont="1" applyBorder="1" applyAlignment="1">
      <alignment horizontal="right"/>
    </xf>
    <xf numFmtId="0" fontId="21" fillId="0" borderId="15" xfId="0" applyFont="1" applyBorder="1" applyAlignment="1">
      <alignment horizontal="center" vertical="top"/>
    </xf>
    <xf numFmtId="0" fontId="21" fillId="0" borderId="14" xfId="0" applyFont="1" applyBorder="1" applyAlignment="1">
      <alignment horizontal="center" wrapText="1"/>
    </xf>
    <xf numFmtId="0" fontId="21" fillId="0" borderId="14" xfId="0" applyFont="1" applyBorder="1"/>
    <xf numFmtId="0" fontId="21" fillId="0" borderId="14" xfId="0" applyFont="1" applyBorder="1" applyAlignment="1">
      <alignment horizontal="center"/>
    </xf>
    <xf numFmtId="8" fontId="22" fillId="0" borderId="14" xfId="0" applyNumberFormat="1" applyFont="1" applyBorder="1"/>
    <xf numFmtId="0" fontId="21" fillId="0" borderId="16" xfId="0" applyFont="1" applyBorder="1"/>
    <xf numFmtId="0" fontId="21" fillId="0" borderId="14" xfId="0" applyFont="1" applyBorder="1" applyAlignment="1">
      <alignment wrapText="1"/>
    </xf>
    <xf numFmtId="0" fontId="20" fillId="0" borderId="13" xfId="0" applyFont="1" applyBorder="1" applyAlignment="1">
      <alignment horizontal="right"/>
    </xf>
    <xf numFmtId="0" fontId="21" fillId="0" borderId="17" xfId="0" applyFont="1" applyBorder="1"/>
    <xf numFmtId="0" fontId="20" fillId="3" borderId="14" xfId="0" applyFont="1" applyFill="1" applyBorder="1" applyAlignment="1">
      <alignment horizontal="right"/>
    </xf>
    <xf numFmtId="0" fontId="21" fillId="4" borderId="18" xfId="0" applyFont="1" applyFill="1" applyBorder="1" applyAlignment="1">
      <alignment horizontal="center" vertical="top"/>
    </xf>
    <xf numFmtId="0" fontId="21" fillId="3" borderId="14" xfId="0" applyFont="1" applyFill="1" applyBorder="1" applyAlignment="1">
      <alignment horizontal="center" wrapText="1"/>
    </xf>
    <xf numFmtId="0" fontId="21" fillId="4" borderId="14" xfId="0" applyFont="1" applyFill="1" applyBorder="1"/>
    <xf numFmtId="0" fontId="21" fillId="4" borderId="14" xfId="0" applyFont="1" applyFill="1" applyBorder="1" applyAlignment="1">
      <alignment horizontal="center"/>
    </xf>
    <xf numFmtId="0" fontId="21" fillId="4" borderId="19" xfId="0" applyFont="1" applyFill="1" applyBorder="1"/>
    <xf numFmtId="165" fontId="21" fillId="4" borderId="19" xfId="0" applyNumberFormat="1" applyFont="1" applyFill="1" applyBorder="1" applyAlignment="1">
      <alignment horizontal="right" wrapText="1"/>
    </xf>
    <xf numFmtId="0" fontId="20" fillId="3" borderId="20" xfId="0" applyFont="1" applyFill="1" applyBorder="1" applyAlignment="1">
      <alignment horizontal="right"/>
    </xf>
    <xf numFmtId="0" fontId="21" fillId="0" borderId="16" xfId="0" applyFont="1" applyBorder="1" applyAlignment="1">
      <alignment wrapText="1"/>
    </xf>
    <xf numFmtId="0" fontId="21" fillId="4" borderId="14" xfId="0" applyFont="1" applyFill="1" applyBorder="1" applyAlignment="1">
      <alignment horizontal="center" wrapText="1"/>
    </xf>
    <xf numFmtId="0" fontId="23" fillId="0" borderId="16" xfId="0" applyFont="1" applyBorder="1"/>
    <xf numFmtId="0" fontId="21" fillId="0" borderId="14" xfId="0" applyFont="1" applyBorder="1" applyAlignment="1">
      <alignment vertical="top"/>
    </xf>
    <xf numFmtId="8" fontId="22" fillId="0" borderId="14" xfId="0" applyNumberFormat="1" applyFont="1" applyBorder="1" applyAlignment="1"/>
    <xf numFmtId="0" fontId="24" fillId="0" borderId="14" xfId="0" applyFont="1" applyBorder="1"/>
    <xf numFmtId="0" fontId="21" fillId="0" borderId="14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20" fillId="3" borderId="23" xfId="0" applyFont="1" applyFill="1" applyBorder="1" applyAlignment="1">
      <alignment horizontal="right"/>
    </xf>
    <xf numFmtId="0" fontId="21" fillId="4" borderId="14" xfId="0" applyFont="1" applyFill="1" applyBorder="1" applyAlignment="1">
      <alignment wrapText="1"/>
    </xf>
    <xf numFmtId="0" fontId="21" fillId="0" borderId="14" xfId="0" applyFont="1" applyBorder="1" applyAlignment="1"/>
    <xf numFmtId="165" fontId="21" fillId="0" borderId="16" xfId="0" applyNumberFormat="1" applyFont="1" applyBorder="1" applyAlignment="1">
      <alignment horizontal="right" wrapText="1"/>
    </xf>
    <xf numFmtId="0" fontId="20" fillId="5" borderId="14" xfId="0" applyFont="1" applyFill="1" applyBorder="1" applyAlignment="1">
      <alignment horizontal="right" vertical="top"/>
    </xf>
    <xf numFmtId="0" fontId="21" fillId="5" borderId="18" xfId="0" applyFont="1" applyFill="1" applyBorder="1" applyAlignment="1">
      <alignment horizontal="center" vertical="top"/>
    </xf>
    <xf numFmtId="0" fontId="21" fillId="5" borderId="14" xfId="0" applyFont="1" applyFill="1" applyBorder="1" applyAlignment="1">
      <alignment horizontal="center" wrapText="1"/>
    </xf>
    <xf numFmtId="0" fontId="21" fillId="5" borderId="14" xfId="0" applyFont="1" applyFill="1" applyBorder="1"/>
    <xf numFmtId="0" fontId="21" fillId="5" borderId="14" xfId="0" applyFont="1" applyFill="1" applyBorder="1" applyAlignment="1">
      <alignment horizontal="center"/>
    </xf>
    <xf numFmtId="8" fontId="22" fillId="5" borderId="14" xfId="0" applyNumberFormat="1" applyFont="1" applyFill="1" applyBorder="1"/>
    <xf numFmtId="0" fontId="21" fillId="5" borderId="24" xfId="0" applyFont="1" applyFill="1" applyBorder="1"/>
    <xf numFmtId="0" fontId="20" fillId="5" borderId="20" xfId="0" applyFont="1" applyFill="1" applyBorder="1" applyAlignment="1">
      <alignment horizontal="right" vertical="top"/>
    </xf>
    <xf numFmtId="0" fontId="21" fillId="5" borderId="19" xfId="0" applyFont="1" applyFill="1" applyBorder="1"/>
    <xf numFmtId="166" fontId="21" fillId="4" borderId="14" xfId="0" applyNumberFormat="1" applyFont="1" applyFill="1" applyBorder="1"/>
    <xf numFmtId="0" fontId="21" fillId="5" borderId="14" xfId="0" applyFont="1" applyFill="1" applyBorder="1" applyAlignment="1">
      <alignment horizontal="right"/>
    </xf>
    <xf numFmtId="0" fontId="20" fillId="0" borderId="14" xfId="0" applyFont="1" applyBorder="1"/>
    <xf numFmtId="0" fontId="20" fillId="5" borderId="25" xfId="0" applyFont="1" applyFill="1" applyBorder="1" applyAlignment="1">
      <alignment horizontal="right" vertical="top"/>
    </xf>
    <xf numFmtId="0" fontId="21" fillId="5" borderId="18" xfId="0" applyFont="1" applyFill="1" applyBorder="1" applyAlignment="1">
      <alignment horizontal="center"/>
    </xf>
    <xf numFmtId="8" fontId="22" fillId="5" borderId="14" xfId="0" applyNumberFormat="1" applyFont="1" applyFill="1" applyBorder="1" applyAlignment="1"/>
    <xf numFmtId="0" fontId="21" fillId="5" borderId="14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3" xfId="0" applyFont="1" applyBorder="1"/>
    <xf numFmtId="0" fontId="5" fillId="0" borderId="21" xfId="0" applyFont="1" applyBorder="1"/>
    <xf numFmtId="0" fontId="5" fillId="0" borderId="4" xfId="0" applyFont="1" applyBorder="1"/>
    <xf numFmtId="0" fontId="5" fillId="0" borderId="5" xfId="0" applyFont="1" applyBorder="1"/>
    <xf numFmtId="0" fontId="0" fillId="0" borderId="0" xfId="0" applyFont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3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wrapText="1"/>
    </xf>
    <xf numFmtId="0" fontId="27" fillId="2" borderId="21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8" fontId="28" fillId="0" borderId="19" xfId="0" applyNumberFormat="1" applyFont="1" applyBorder="1" applyAlignment="1">
      <alignment horizontal="center"/>
    </xf>
    <xf numFmtId="8" fontId="28" fillId="5" borderId="14" xfId="0" applyNumberFormat="1" applyFont="1" applyFill="1" applyBorder="1" applyAlignment="1">
      <alignment horizontal="center"/>
    </xf>
    <xf numFmtId="8" fontId="29" fillId="0" borderId="19" xfId="0" applyNumberFormat="1" applyFont="1" applyBorder="1" applyAlignment="1">
      <alignment horizontal="center"/>
    </xf>
    <xf numFmtId="0" fontId="29" fillId="2" borderId="2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0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4"/>
  <sheetViews>
    <sheetView tabSelected="1" topLeftCell="A187" workbookViewId="0">
      <selection activeCell="B5" sqref="B5:B6"/>
    </sheetView>
  </sheetViews>
  <sheetFormatPr baseColWidth="10" defaultColWidth="14.44140625" defaultRowHeight="15" customHeight="1"/>
  <cols>
    <col min="1" max="1" width="1.44140625" customWidth="1"/>
    <col min="2" max="2" width="6.44140625" customWidth="1"/>
    <col min="3" max="3" width="11.109375" customWidth="1"/>
    <col min="4" max="4" width="22.44140625" customWidth="1"/>
    <col min="5" max="5" width="89.6640625" customWidth="1"/>
    <col min="6" max="6" width="6.33203125" customWidth="1"/>
    <col min="7" max="7" width="14.44140625" customWidth="1"/>
    <col min="8" max="8" width="14.44140625" style="101" customWidth="1"/>
    <col min="9" max="9" width="84" customWidth="1"/>
    <col min="10" max="10" width="19.6640625" customWidth="1"/>
    <col min="11" max="19" width="10.6640625" customWidth="1"/>
  </cols>
  <sheetData>
    <row r="1" spans="1:24" ht="14.4">
      <c r="A1" s="1"/>
      <c r="B1" s="2"/>
      <c r="C1" s="2"/>
      <c r="D1" s="2"/>
      <c r="E1" s="3"/>
      <c r="F1" s="2"/>
      <c r="G1" s="2"/>
      <c r="H1" s="93"/>
      <c r="I1" s="2"/>
      <c r="J1" s="2"/>
    </row>
    <row r="2" spans="1:24" ht="15" customHeight="1">
      <c r="A2" s="1"/>
      <c r="B2" s="102" t="s">
        <v>487</v>
      </c>
      <c r="C2" s="79"/>
      <c r="D2" s="79"/>
      <c r="E2" s="79"/>
      <c r="F2" s="79"/>
      <c r="G2" s="79"/>
      <c r="H2" s="80"/>
      <c r="I2" s="79"/>
      <c r="J2" s="81"/>
    </row>
    <row r="3" spans="1:24" ht="15" customHeight="1">
      <c r="A3" s="1"/>
      <c r="B3" s="82"/>
      <c r="C3" s="83"/>
      <c r="D3" s="83"/>
      <c r="E3" s="83"/>
      <c r="F3" s="83"/>
      <c r="G3" s="83"/>
      <c r="H3" s="83"/>
      <c r="I3" s="83"/>
      <c r="J3" s="84"/>
    </row>
    <row r="4" spans="1:24" ht="15" customHeight="1">
      <c r="A4" s="1"/>
      <c r="B4" s="85"/>
      <c r="C4" s="86"/>
      <c r="D4" s="86"/>
      <c r="E4" s="86"/>
      <c r="F4" s="86"/>
      <c r="G4" s="86"/>
      <c r="H4" s="80"/>
      <c r="I4" s="86"/>
      <c r="J4" s="87"/>
    </row>
    <row r="5" spans="1:24" ht="15" customHeight="1">
      <c r="A5" s="1"/>
      <c r="B5" s="91" t="s">
        <v>0</v>
      </c>
      <c r="C5" s="88" t="s">
        <v>1</v>
      </c>
      <c r="D5" s="88" t="s">
        <v>2</v>
      </c>
      <c r="E5" s="88" t="s">
        <v>3</v>
      </c>
      <c r="F5" s="88" t="s">
        <v>4</v>
      </c>
      <c r="G5" s="75" t="s">
        <v>5</v>
      </c>
      <c r="H5" s="94" t="s">
        <v>486</v>
      </c>
      <c r="I5" s="77" t="s">
        <v>6</v>
      </c>
      <c r="J5" s="89" t="s">
        <v>7</v>
      </c>
    </row>
    <row r="6" spans="1:24" ht="15.75" customHeight="1">
      <c r="A6" s="1"/>
      <c r="B6" s="92"/>
      <c r="C6" s="78"/>
      <c r="D6" s="78"/>
      <c r="E6" s="78"/>
      <c r="F6" s="78"/>
      <c r="G6" s="76"/>
      <c r="H6" s="95"/>
      <c r="I6" s="78"/>
      <c r="J6" s="90"/>
    </row>
    <row r="7" spans="1:24" ht="14.4">
      <c r="A7" s="4"/>
      <c r="B7" s="28">
        <v>196</v>
      </c>
      <c r="C7" s="29" t="s">
        <v>8</v>
      </c>
      <c r="D7" s="30" t="s">
        <v>9</v>
      </c>
      <c r="E7" s="31" t="s">
        <v>10</v>
      </c>
      <c r="F7" s="32">
        <v>2014</v>
      </c>
      <c r="G7" s="33">
        <v>16800</v>
      </c>
      <c r="H7" s="96">
        <f>G7*50%</f>
        <v>8400</v>
      </c>
      <c r="I7" s="34" t="s">
        <v>11</v>
      </c>
      <c r="J7" s="35"/>
    </row>
    <row r="8" spans="1:24" ht="14.4">
      <c r="A8" s="4"/>
      <c r="B8" s="36">
        <v>51</v>
      </c>
      <c r="C8" s="29" t="s">
        <v>8</v>
      </c>
      <c r="D8" s="30" t="s">
        <v>12</v>
      </c>
      <c r="E8" s="31" t="s">
        <v>13</v>
      </c>
      <c r="F8" s="32">
        <v>2007</v>
      </c>
      <c r="G8" s="33">
        <v>14200</v>
      </c>
      <c r="H8" s="96">
        <f>G8*50%</f>
        <v>7100</v>
      </c>
      <c r="I8" s="37" t="s">
        <v>14</v>
      </c>
      <c r="J8" s="35"/>
    </row>
    <row r="9" spans="1:24" ht="14.4">
      <c r="A9" s="4"/>
      <c r="B9" s="36">
        <v>52</v>
      </c>
      <c r="C9" s="29" t="s">
        <v>8</v>
      </c>
      <c r="D9" s="30" t="s">
        <v>15</v>
      </c>
      <c r="E9" s="31" t="s">
        <v>16</v>
      </c>
      <c r="F9" s="32">
        <v>2007</v>
      </c>
      <c r="G9" s="33">
        <v>19800</v>
      </c>
      <c r="H9" s="96">
        <f>G9*50%</f>
        <v>9900</v>
      </c>
      <c r="I9" s="34" t="s">
        <v>17</v>
      </c>
      <c r="J9" s="35"/>
    </row>
    <row r="10" spans="1:24" ht="14.4">
      <c r="A10" s="4"/>
      <c r="B10" s="36">
        <v>8</v>
      </c>
      <c r="C10" s="29" t="s">
        <v>8</v>
      </c>
      <c r="D10" s="30" t="s">
        <v>18</v>
      </c>
      <c r="E10" s="31" t="s">
        <v>19</v>
      </c>
      <c r="F10" s="32">
        <v>2002</v>
      </c>
      <c r="G10" s="33">
        <v>15400</v>
      </c>
      <c r="H10" s="96">
        <f>G10*50%</f>
        <v>7700</v>
      </c>
      <c r="I10" s="34" t="s">
        <v>20</v>
      </c>
      <c r="J10" s="35"/>
    </row>
    <row r="11" spans="1:24" ht="14.4">
      <c r="A11" s="4"/>
      <c r="B11" s="36">
        <v>328</v>
      </c>
      <c r="C11" s="29" t="s">
        <v>8</v>
      </c>
      <c r="D11" s="30" t="s">
        <v>21</v>
      </c>
      <c r="E11" s="31" t="s">
        <v>22</v>
      </c>
      <c r="F11" s="32">
        <v>2021</v>
      </c>
      <c r="G11" s="33">
        <v>19000</v>
      </c>
      <c r="H11" s="96">
        <f>G11*50%</f>
        <v>9500</v>
      </c>
      <c r="I11" s="34" t="s">
        <v>23</v>
      </c>
      <c r="J11" s="35"/>
    </row>
    <row r="12" spans="1:24" ht="14.4">
      <c r="A12" s="4"/>
      <c r="B12" s="28">
        <v>193</v>
      </c>
      <c r="C12" s="29" t="s">
        <v>8</v>
      </c>
      <c r="D12" s="30" t="s">
        <v>26</v>
      </c>
      <c r="E12" s="31" t="s">
        <v>24</v>
      </c>
      <c r="F12" s="32">
        <v>2014</v>
      </c>
      <c r="G12" s="33">
        <v>18000</v>
      </c>
      <c r="H12" s="96">
        <f>G12*50%</f>
        <v>9000</v>
      </c>
      <c r="I12" s="34" t="s">
        <v>25</v>
      </c>
      <c r="J12" s="35"/>
    </row>
    <row r="13" spans="1:24" ht="15.75" customHeight="1">
      <c r="A13" s="4"/>
      <c r="B13" s="36">
        <v>64</v>
      </c>
      <c r="C13" s="29" t="s">
        <v>8</v>
      </c>
      <c r="D13" s="30" t="s">
        <v>28</v>
      </c>
      <c r="E13" s="31" t="s">
        <v>29</v>
      </c>
      <c r="F13" s="32">
        <v>2008</v>
      </c>
      <c r="G13" s="33">
        <v>18000</v>
      </c>
      <c r="H13" s="96">
        <f>G13*50%</f>
        <v>9000</v>
      </c>
      <c r="I13" s="34" t="s">
        <v>30</v>
      </c>
      <c r="J13" s="35"/>
    </row>
    <row r="14" spans="1:24" ht="15.75" customHeight="1">
      <c r="A14" s="4"/>
      <c r="B14" s="28">
        <v>85</v>
      </c>
      <c r="C14" s="29" t="s">
        <v>8</v>
      </c>
      <c r="D14" s="30" t="s">
        <v>33</v>
      </c>
      <c r="E14" s="31" t="s">
        <v>34</v>
      </c>
      <c r="F14" s="32">
        <v>2009</v>
      </c>
      <c r="G14" s="33">
        <v>16500</v>
      </c>
      <c r="H14" s="96">
        <f>G14*50%</f>
        <v>8250</v>
      </c>
      <c r="I14" s="34" t="s">
        <v>35</v>
      </c>
      <c r="J14" s="35"/>
    </row>
    <row r="15" spans="1:24" ht="15.75" customHeight="1">
      <c r="A15" s="11"/>
      <c r="B15" s="38">
        <v>103</v>
      </c>
      <c r="C15" s="29" t="s">
        <v>8</v>
      </c>
      <c r="D15" s="30" t="s">
        <v>36</v>
      </c>
      <c r="E15" s="31" t="s">
        <v>37</v>
      </c>
      <c r="F15" s="32">
        <v>2010</v>
      </c>
      <c r="G15" s="33">
        <v>15300</v>
      </c>
      <c r="H15" s="96">
        <f>G15*50%</f>
        <v>7650</v>
      </c>
      <c r="I15" s="34" t="s">
        <v>38</v>
      </c>
      <c r="J15" s="31" t="s">
        <v>32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>
      <c r="A16" s="4"/>
      <c r="B16" s="28">
        <v>222</v>
      </c>
      <c r="C16" s="29" t="s">
        <v>8</v>
      </c>
      <c r="D16" s="30" t="s">
        <v>39</v>
      </c>
      <c r="E16" s="31" t="s">
        <v>40</v>
      </c>
      <c r="F16" s="32">
        <v>2015</v>
      </c>
      <c r="G16" s="33">
        <v>18500</v>
      </c>
      <c r="H16" s="96">
        <f>G16*50%</f>
        <v>9250</v>
      </c>
      <c r="I16" s="34" t="s">
        <v>41</v>
      </c>
      <c r="J16" s="35"/>
    </row>
    <row r="17" spans="1:24" ht="15.75" customHeight="1">
      <c r="A17" s="4"/>
      <c r="B17" s="28">
        <v>80</v>
      </c>
      <c r="C17" s="29" t="s">
        <v>8</v>
      </c>
      <c r="D17" s="30" t="s">
        <v>42</v>
      </c>
      <c r="E17" s="31" t="s">
        <v>43</v>
      </c>
      <c r="F17" s="32">
        <v>2009</v>
      </c>
      <c r="G17" s="33">
        <v>22000</v>
      </c>
      <c r="H17" s="96">
        <f>G17*50%</f>
        <v>11000</v>
      </c>
      <c r="I17" s="34" t="s">
        <v>44</v>
      </c>
      <c r="J17" s="35"/>
    </row>
    <row r="18" spans="1:24" ht="15.75" customHeight="1">
      <c r="A18" s="4"/>
      <c r="B18" s="36">
        <v>297</v>
      </c>
      <c r="C18" s="29" t="s">
        <v>8</v>
      </c>
      <c r="D18" s="30" t="s">
        <v>45</v>
      </c>
      <c r="E18" s="31" t="s">
        <v>46</v>
      </c>
      <c r="F18" s="32">
        <v>2018</v>
      </c>
      <c r="G18" s="33">
        <v>23300</v>
      </c>
      <c r="H18" s="96">
        <f>G18*50%</f>
        <v>11650</v>
      </c>
      <c r="I18" s="34" t="s">
        <v>47</v>
      </c>
      <c r="J18" s="35"/>
    </row>
    <row r="19" spans="1:24" ht="15.75" customHeight="1">
      <c r="A19" s="4"/>
      <c r="B19" s="28">
        <v>53</v>
      </c>
      <c r="C19" s="29" t="s">
        <v>8</v>
      </c>
      <c r="D19" s="30" t="s">
        <v>48</v>
      </c>
      <c r="E19" s="31" t="s">
        <v>49</v>
      </c>
      <c r="F19" s="32">
        <v>2007</v>
      </c>
      <c r="G19" s="33">
        <v>17000</v>
      </c>
      <c r="H19" s="96">
        <f>G19*50%</f>
        <v>8500</v>
      </c>
      <c r="I19" s="34" t="s">
        <v>50</v>
      </c>
      <c r="J19" s="35"/>
    </row>
    <row r="20" spans="1:24" ht="15.75" customHeight="1">
      <c r="A20" s="4"/>
      <c r="B20" s="28">
        <v>339</v>
      </c>
      <c r="C20" s="39" t="s">
        <v>8</v>
      </c>
      <c r="D20" s="40" t="s">
        <v>52</v>
      </c>
      <c r="E20" s="41" t="s">
        <v>53</v>
      </c>
      <c r="F20" s="42">
        <v>2023</v>
      </c>
      <c r="G20" s="33">
        <v>24200</v>
      </c>
      <c r="H20" s="96">
        <f>G20*50%</f>
        <v>12100</v>
      </c>
      <c r="I20" s="43" t="s">
        <v>54</v>
      </c>
      <c r="J20" s="41"/>
      <c r="K20" s="10"/>
      <c r="L20" s="10"/>
      <c r="M20" s="10"/>
      <c r="N20" s="10"/>
      <c r="O20" s="10"/>
      <c r="P20" s="10"/>
      <c r="Q20" s="10"/>
      <c r="R20" s="10"/>
      <c r="S20" s="10"/>
    </row>
    <row r="21" spans="1:24" ht="15.75" customHeight="1">
      <c r="A21" s="4"/>
      <c r="B21" s="28">
        <v>148</v>
      </c>
      <c r="C21" s="29" t="s">
        <v>8</v>
      </c>
      <c r="D21" s="30" t="s">
        <v>55</v>
      </c>
      <c r="E21" s="31" t="s">
        <v>56</v>
      </c>
      <c r="F21" s="32">
        <v>2012</v>
      </c>
      <c r="G21" s="33">
        <v>18800</v>
      </c>
      <c r="H21" s="96">
        <f>G21*50%</f>
        <v>9400</v>
      </c>
      <c r="I21" s="34" t="s">
        <v>57</v>
      </c>
      <c r="J21" s="35"/>
    </row>
    <row r="22" spans="1:24" ht="15.75" customHeight="1">
      <c r="A22" s="4"/>
      <c r="B22" s="28">
        <v>161</v>
      </c>
      <c r="C22" s="29" t="s">
        <v>8</v>
      </c>
      <c r="D22" s="30" t="s">
        <v>58</v>
      </c>
      <c r="E22" s="31" t="s">
        <v>59</v>
      </c>
      <c r="F22" s="32">
        <v>2013</v>
      </c>
      <c r="G22" s="33">
        <v>19200</v>
      </c>
      <c r="H22" s="96">
        <f>G22*50%</f>
        <v>9600</v>
      </c>
      <c r="I22" s="34" t="s">
        <v>60</v>
      </c>
      <c r="J22" s="35"/>
    </row>
    <row r="23" spans="1:24" ht="15.75" customHeight="1">
      <c r="A23" s="4"/>
      <c r="B23" s="28">
        <v>327</v>
      </c>
      <c r="C23" s="29" t="s">
        <v>8</v>
      </c>
      <c r="D23" s="30" t="s">
        <v>61</v>
      </c>
      <c r="E23" s="31" t="s">
        <v>62</v>
      </c>
      <c r="F23" s="32">
        <v>2021</v>
      </c>
      <c r="G23" s="33">
        <v>22300</v>
      </c>
      <c r="H23" s="96">
        <f>G23*50%</f>
        <v>11150</v>
      </c>
      <c r="I23" s="34" t="s">
        <v>63</v>
      </c>
      <c r="J23" s="35"/>
    </row>
    <row r="24" spans="1:24" ht="15.75" customHeight="1">
      <c r="A24" s="11"/>
      <c r="B24" s="28">
        <v>269</v>
      </c>
      <c r="C24" s="29" t="s">
        <v>8</v>
      </c>
      <c r="D24" s="30" t="s">
        <v>65</v>
      </c>
      <c r="E24" s="31" t="s">
        <v>66</v>
      </c>
      <c r="F24" s="32">
        <v>2017</v>
      </c>
      <c r="G24" s="33">
        <v>15500</v>
      </c>
      <c r="H24" s="96">
        <f>G24*50%</f>
        <v>7750</v>
      </c>
      <c r="I24" s="34" t="s">
        <v>64</v>
      </c>
      <c r="J24" s="35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4"/>
      <c r="B25" s="36">
        <v>183</v>
      </c>
      <c r="C25" s="29" t="s">
        <v>8</v>
      </c>
      <c r="D25" s="30" t="s">
        <v>67</v>
      </c>
      <c r="E25" s="31" t="s">
        <v>68</v>
      </c>
      <c r="F25" s="32">
        <v>2014</v>
      </c>
      <c r="G25" s="33">
        <v>17000</v>
      </c>
      <c r="H25" s="96">
        <f>G25*50%</f>
        <v>8500</v>
      </c>
      <c r="I25" s="34" t="s">
        <v>69</v>
      </c>
      <c r="J25" s="35"/>
    </row>
    <row r="26" spans="1:24" ht="15.75" customHeight="1">
      <c r="A26" s="4"/>
      <c r="B26" s="36">
        <v>344</v>
      </c>
      <c r="C26" s="29" t="s">
        <v>8</v>
      </c>
      <c r="D26" s="30" t="s">
        <v>70</v>
      </c>
      <c r="E26" s="31" t="s">
        <v>71</v>
      </c>
      <c r="F26" s="32">
        <v>2022</v>
      </c>
      <c r="G26" s="33">
        <v>18400</v>
      </c>
      <c r="H26" s="96">
        <f>G26*50%</f>
        <v>9200</v>
      </c>
      <c r="I26" s="44"/>
      <c r="J26" s="35"/>
    </row>
    <row r="27" spans="1:24" ht="15.75" customHeight="1">
      <c r="A27" s="4"/>
      <c r="B27" s="28">
        <v>253</v>
      </c>
      <c r="C27" s="29" t="s">
        <v>8</v>
      </c>
      <c r="D27" s="30" t="s">
        <v>72</v>
      </c>
      <c r="E27" s="31" t="s">
        <v>73</v>
      </c>
      <c r="F27" s="32">
        <v>2017</v>
      </c>
      <c r="G27" s="33">
        <v>18000</v>
      </c>
      <c r="H27" s="96">
        <f>G27*50%</f>
        <v>9000</v>
      </c>
      <c r="I27" s="34" t="s">
        <v>74</v>
      </c>
      <c r="J27" s="35"/>
    </row>
    <row r="28" spans="1:24" ht="15.75" customHeight="1">
      <c r="A28" s="4"/>
      <c r="B28" s="28">
        <v>305</v>
      </c>
      <c r="C28" s="29" t="s">
        <v>8</v>
      </c>
      <c r="D28" s="30" t="s">
        <v>75</v>
      </c>
      <c r="E28" s="31" t="s">
        <v>76</v>
      </c>
      <c r="F28" s="32">
        <v>2018</v>
      </c>
      <c r="G28" s="33">
        <v>18400</v>
      </c>
      <c r="H28" s="96">
        <f>G28*50%</f>
        <v>9200</v>
      </c>
      <c r="I28" s="34" t="s">
        <v>77</v>
      </c>
      <c r="J28" s="35"/>
    </row>
    <row r="29" spans="1:24" ht="15.75" customHeight="1">
      <c r="A29" s="4"/>
      <c r="B29" s="45">
        <v>354</v>
      </c>
      <c r="C29" s="29" t="s">
        <v>8</v>
      </c>
      <c r="D29" s="30" t="s">
        <v>79</v>
      </c>
      <c r="E29" s="31" t="s">
        <v>80</v>
      </c>
      <c r="F29" s="32">
        <v>2024</v>
      </c>
      <c r="G29" s="33">
        <v>25600</v>
      </c>
      <c r="H29" s="96">
        <f>G29*50%</f>
        <v>12800</v>
      </c>
      <c r="I29" s="34" t="s">
        <v>81</v>
      </c>
      <c r="J29" s="31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5.75" customHeight="1">
      <c r="A30" s="4"/>
      <c r="B30" s="28">
        <v>187</v>
      </c>
      <c r="C30" s="29" t="s">
        <v>8</v>
      </c>
      <c r="D30" s="30" t="s">
        <v>82</v>
      </c>
      <c r="E30" s="31" t="s">
        <v>83</v>
      </c>
      <c r="F30" s="32">
        <v>2014</v>
      </c>
      <c r="G30" s="33">
        <v>21000</v>
      </c>
      <c r="H30" s="96">
        <f>G30*50%</f>
        <v>10500</v>
      </c>
      <c r="I30" s="34" t="s">
        <v>84</v>
      </c>
      <c r="J30" s="35"/>
    </row>
    <row r="31" spans="1:24" ht="15.75" customHeight="1">
      <c r="A31" s="4"/>
      <c r="B31" s="36">
        <v>33</v>
      </c>
      <c r="C31" s="29" t="s">
        <v>8</v>
      </c>
      <c r="D31" s="30" t="s">
        <v>85</v>
      </c>
      <c r="E31" s="31" t="s">
        <v>86</v>
      </c>
      <c r="F31" s="32">
        <v>2005</v>
      </c>
      <c r="G31" s="33">
        <v>21000</v>
      </c>
      <c r="H31" s="96">
        <f>G31*50%</f>
        <v>10500</v>
      </c>
      <c r="I31" s="34" t="s">
        <v>87</v>
      </c>
      <c r="J31" s="35"/>
    </row>
    <row r="32" spans="1:24" ht="15.75" customHeight="1">
      <c r="A32" s="4"/>
      <c r="B32" s="36">
        <v>146</v>
      </c>
      <c r="C32" s="29" t="s">
        <v>8</v>
      </c>
      <c r="D32" s="30" t="s">
        <v>88</v>
      </c>
      <c r="E32" s="31" t="s">
        <v>89</v>
      </c>
      <c r="F32" s="32">
        <v>2012</v>
      </c>
      <c r="G32" s="33">
        <v>18500</v>
      </c>
      <c r="H32" s="96">
        <f>G32*50%</f>
        <v>9250</v>
      </c>
      <c r="I32" s="34" t="s">
        <v>50</v>
      </c>
      <c r="J32" s="35"/>
    </row>
    <row r="33" spans="1:24" ht="15.75" customHeight="1">
      <c r="A33" s="4"/>
      <c r="B33" s="36">
        <v>248</v>
      </c>
      <c r="C33" s="29" t="s">
        <v>8</v>
      </c>
      <c r="D33" s="30" t="s">
        <v>90</v>
      </c>
      <c r="E33" s="31" t="s">
        <v>91</v>
      </c>
      <c r="F33" s="32">
        <v>2016</v>
      </c>
      <c r="G33" s="33">
        <v>18500</v>
      </c>
      <c r="H33" s="96">
        <f>G33*50%</f>
        <v>9250</v>
      </c>
      <c r="I33" s="34" t="s">
        <v>92</v>
      </c>
      <c r="J33" s="35"/>
    </row>
    <row r="34" spans="1:24" ht="15.75" customHeight="1">
      <c r="A34" s="16"/>
      <c r="B34" s="36">
        <v>178</v>
      </c>
      <c r="C34" s="29" t="s">
        <v>8</v>
      </c>
      <c r="D34" s="30" t="s">
        <v>93</v>
      </c>
      <c r="E34" s="31" t="s">
        <v>94</v>
      </c>
      <c r="F34" s="32">
        <v>2013</v>
      </c>
      <c r="G34" s="33">
        <v>16000</v>
      </c>
      <c r="H34" s="96">
        <f>G34*50%</f>
        <v>8000</v>
      </c>
      <c r="I34" s="34" t="s">
        <v>95</v>
      </c>
      <c r="J34" s="35"/>
      <c r="K34" s="17"/>
      <c r="L34" s="17"/>
      <c r="M34" s="17"/>
      <c r="N34" s="17"/>
      <c r="O34" s="17"/>
      <c r="P34" s="17"/>
      <c r="Q34" s="17"/>
      <c r="R34" s="17"/>
      <c r="S34" s="17"/>
    </row>
    <row r="35" spans="1:24" ht="15.75" customHeight="1">
      <c r="A35" s="4"/>
      <c r="B35" s="28">
        <v>180</v>
      </c>
      <c r="C35" s="29" t="s">
        <v>8</v>
      </c>
      <c r="D35" s="30" t="s">
        <v>96</v>
      </c>
      <c r="E35" s="31" t="s">
        <v>98</v>
      </c>
      <c r="F35" s="32">
        <v>2013</v>
      </c>
      <c r="G35" s="33">
        <v>21000</v>
      </c>
      <c r="H35" s="96">
        <f>G35*50%</f>
        <v>10500</v>
      </c>
      <c r="I35" s="34" t="s">
        <v>97</v>
      </c>
      <c r="J35" s="35"/>
    </row>
    <row r="36" spans="1:24" ht="15.75" customHeight="1">
      <c r="A36" s="4"/>
      <c r="B36" s="28">
        <v>153</v>
      </c>
      <c r="C36" s="29" t="s">
        <v>8</v>
      </c>
      <c r="D36" s="30" t="s">
        <v>99</v>
      </c>
      <c r="E36" s="31" t="s">
        <v>100</v>
      </c>
      <c r="F36" s="32">
        <v>2013</v>
      </c>
      <c r="G36" s="33">
        <v>16000</v>
      </c>
      <c r="H36" s="96">
        <f>G36*50%</f>
        <v>8000</v>
      </c>
      <c r="I36" s="34" t="s">
        <v>101</v>
      </c>
      <c r="J36" s="35"/>
    </row>
    <row r="37" spans="1:24" ht="15.75" customHeight="1">
      <c r="A37" s="4"/>
      <c r="B37" s="36">
        <v>234</v>
      </c>
      <c r="C37" s="29" t="s">
        <v>8</v>
      </c>
      <c r="D37" s="30" t="s">
        <v>102</v>
      </c>
      <c r="E37" s="31" t="s">
        <v>103</v>
      </c>
      <c r="F37" s="32">
        <v>2016</v>
      </c>
      <c r="G37" s="33">
        <v>15800</v>
      </c>
      <c r="H37" s="96">
        <f>G37*50%</f>
        <v>7900</v>
      </c>
      <c r="I37" s="34" t="s">
        <v>104</v>
      </c>
      <c r="J37" s="35"/>
    </row>
    <row r="38" spans="1:24" ht="15.75" customHeight="1">
      <c r="A38" s="4"/>
      <c r="B38" s="36">
        <v>164</v>
      </c>
      <c r="C38" s="29" t="s">
        <v>8</v>
      </c>
      <c r="D38" s="30" t="s">
        <v>105</v>
      </c>
      <c r="E38" s="31" t="s">
        <v>106</v>
      </c>
      <c r="F38" s="32">
        <v>2013</v>
      </c>
      <c r="G38" s="33">
        <v>16200</v>
      </c>
      <c r="H38" s="96">
        <f>G38*50%</f>
        <v>8100</v>
      </c>
      <c r="I38" s="34" t="s">
        <v>107</v>
      </c>
      <c r="J38" s="35"/>
    </row>
    <row r="39" spans="1:24" ht="15.75" customHeight="1">
      <c r="A39" s="4"/>
      <c r="B39" s="36">
        <v>194</v>
      </c>
      <c r="C39" s="29" t="s">
        <v>8</v>
      </c>
      <c r="D39" s="30" t="s">
        <v>108</v>
      </c>
      <c r="E39" s="31" t="s">
        <v>109</v>
      </c>
      <c r="F39" s="32">
        <v>2014</v>
      </c>
      <c r="G39" s="33">
        <v>18500</v>
      </c>
      <c r="H39" s="96">
        <f>G39*50%</f>
        <v>9250</v>
      </c>
      <c r="I39" s="34" t="s">
        <v>110</v>
      </c>
      <c r="J39" s="35"/>
    </row>
    <row r="40" spans="1:24" ht="15.75" customHeight="1">
      <c r="A40" s="4"/>
      <c r="B40" s="36">
        <v>104</v>
      </c>
      <c r="C40" s="29" t="s">
        <v>8</v>
      </c>
      <c r="D40" s="30" t="s">
        <v>111</v>
      </c>
      <c r="E40" s="31" t="s">
        <v>112</v>
      </c>
      <c r="F40" s="32">
        <v>2007</v>
      </c>
      <c r="G40" s="33">
        <v>16000</v>
      </c>
      <c r="H40" s="96">
        <f>G40*50%</f>
        <v>8000</v>
      </c>
      <c r="I40" s="34" t="s">
        <v>113</v>
      </c>
      <c r="J40" s="35"/>
    </row>
    <row r="41" spans="1:24" ht="15.75" customHeight="1">
      <c r="A41" s="11"/>
      <c r="B41" s="36">
        <v>34</v>
      </c>
      <c r="C41" s="29" t="s">
        <v>8</v>
      </c>
      <c r="D41" s="30" t="s">
        <v>114</v>
      </c>
      <c r="E41" s="31" t="s">
        <v>115</v>
      </c>
      <c r="F41" s="32">
        <v>2005</v>
      </c>
      <c r="G41" s="33">
        <v>19300</v>
      </c>
      <c r="H41" s="96">
        <f>G41*50%</f>
        <v>9650</v>
      </c>
      <c r="I41" s="34" t="s">
        <v>116</v>
      </c>
      <c r="J41" s="31" t="s">
        <v>32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5.75" customHeight="1">
      <c r="A42" s="4"/>
      <c r="B42" s="36">
        <v>56</v>
      </c>
      <c r="C42" s="29" t="s">
        <v>8</v>
      </c>
      <c r="D42" s="30" t="s">
        <v>117</v>
      </c>
      <c r="E42" s="31" t="s">
        <v>118</v>
      </c>
      <c r="F42" s="32">
        <v>2007</v>
      </c>
      <c r="G42" s="33">
        <v>19300</v>
      </c>
      <c r="H42" s="96">
        <f>G42*50%</f>
        <v>9650</v>
      </c>
      <c r="I42" s="46" t="s">
        <v>119</v>
      </c>
      <c r="J42" s="35"/>
    </row>
    <row r="43" spans="1:24" ht="15.75" customHeight="1">
      <c r="A43" s="11"/>
      <c r="B43" s="38">
        <v>313</v>
      </c>
      <c r="C43" s="29" t="s">
        <v>8</v>
      </c>
      <c r="D43" s="30" t="s">
        <v>120</v>
      </c>
      <c r="E43" s="31" t="s">
        <v>121</v>
      </c>
      <c r="F43" s="32">
        <v>2018</v>
      </c>
      <c r="G43" s="33">
        <v>18400</v>
      </c>
      <c r="H43" s="96">
        <f>G43*50%</f>
        <v>9200</v>
      </c>
      <c r="I43" s="34" t="s">
        <v>122</v>
      </c>
      <c r="J43" s="31" t="s">
        <v>32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5.75" customHeight="1">
      <c r="A44" s="4"/>
      <c r="B44" s="28">
        <v>300</v>
      </c>
      <c r="C44" s="29" t="s">
        <v>8</v>
      </c>
      <c r="D44" s="30" t="s">
        <v>123</v>
      </c>
      <c r="E44" s="31" t="s">
        <v>124</v>
      </c>
      <c r="F44" s="32">
        <v>2018</v>
      </c>
      <c r="G44" s="33">
        <v>18400</v>
      </c>
      <c r="H44" s="96">
        <f>G44*50%</f>
        <v>9200</v>
      </c>
      <c r="I44" s="34" t="s">
        <v>122</v>
      </c>
      <c r="J44" s="35"/>
    </row>
    <row r="45" spans="1:24" ht="15.75" customHeight="1">
      <c r="A45" s="11"/>
      <c r="B45" s="38">
        <v>270</v>
      </c>
      <c r="C45" s="29" t="s">
        <v>8</v>
      </c>
      <c r="D45" s="30" t="s">
        <v>125</v>
      </c>
      <c r="E45" s="31" t="s">
        <v>126</v>
      </c>
      <c r="F45" s="32">
        <v>2017</v>
      </c>
      <c r="G45" s="33">
        <v>18400</v>
      </c>
      <c r="H45" s="96">
        <f>G45*50%</f>
        <v>9200</v>
      </c>
      <c r="I45" s="34" t="s">
        <v>122</v>
      </c>
      <c r="J45" s="31" t="s">
        <v>32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5.75" customHeight="1">
      <c r="A46" s="4"/>
      <c r="B46" s="36">
        <v>249</v>
      </c>
      <c r="C46" s="29" t="s">
        <v>127</v>
      </c>
      <c r="D46" s="30" t="s">
        <v>128</v>
      </c>
      <c r="E46" s="31" t="s">
        <v>129</v>
      </c>
      <c r="F46" s="32">
        <v>2016</v>
      </c>
      <c r="G46" s="33">
        <v>21000</v>
      </c>
      <c r="H46" s="96">
        <f>G46*50%</f>
        <v>10500</v>
      </c>
      <c r="I46" s="34" t="s">
        <v>130</v>
      </c>
      <c r="J46" s="35"/>
    </row>
    <row r="47" spans="1:24" ht="15.75" customHeight="1">
      <c r="A47" s="4"/>
      <c r="B47" s="36">
        <v>144</v>
      </c>
      <c r="C47" s="29" t="s">
        <v>8</v>
      </c>
      <c r="D47" s="30" t="s">
        <v>131</v>
      </c>
      <c r="E47" s="31" t="s">
        <v>132</v>
      </c>
      <c r="F47" s="32">
        <v>2012</v>
      </c>
      <c r="G47" s="33">
        <v>18500</v>
      </c>
      <c r="H47" s="96">
        <f>G47*50%</f>
        <v>9250</v>
      </c>
      <c r="I47" s="34" t="s">
        <v>133</v>
      </c>
      <c r="J47" s="35"/>
    </row>
    <row r="48" spans="1:24" ht="15.75" customHeight="1">
      <c r="A48" s="4"/>
      <c r="B48" s="36">
        <v>19</v>
      </c>
      <c r="C48" s="29" t="s">
        <v>8</v>
      </c>
      <c r="D48" s="30" t="s">
        <v>134</v>
      </c>
      <c r="E48" s="31" t="s">
        <v>135</v>
      </c>
      <c r="F48" s="32">
        <v>2003</v>
      </c>
      <c r="G48" s="33">
        <v>16000</v>
      </c>
      <c r="H48" s="96">
        <f>G48*50%</f>
        <v>8000</v>
      </c>
      <c r="I48" s="34" t="s">
        <v>136</v>
      </c>
      <c r="J48" s="35"/>
    </row>
    <row r="49" spans="1:24" ht="15.75" customHeight="1">
      <c r="A49" s="4"/>
      <c r="B49" s="36">
        <v>261</v>
      </c>
      <c r="C49" s="29" t="s">
        <v>8</v>
      </c>
      <c r="D49" s="30" t="s">
        <v>137</v>
      </c>
      <c r="E49" s="31" t="s">
        <v>138</v>
      </c>
      <c r="F49" s="32">
        <v>2017</v>
      </c>
      <c r="G49" s="33">
        <v>16200</v>
      </c>
      <c r="H49" s="96">
        <f>G49*50%</f>
        <v>8100</v>
      </c>
      <c r="I49" s="34" t="s">
        <v>139</v>
      </c>
      <c r="J49" s="35"/>
    </row>
    <row r="50" spans="1:24" ht="15.75" customHeight="1">
      <c r="A50" s="4"/>
      <c r="B50" s="28">
        <v>291</v>
      </c>
      <c r="C50" s="29" t="s">
        <v>8</v>
      </c>
      <c r="D50" s="30" t="s">
        <v>140</v>
      </c>
      <c r="E50" s="31" t="s">
        <v>141</v>
      </c>
      <c r="F50" s="32">
        <v>2018</v>
      </c>
      <c r="G50" s="33">
        <v>21000</v>
      </c>
      <c r="H50" s="96">
        <f>G50*50%</f>
        <v>10500</v>
      </c>
      <c r="I50" s="34" t="s">
        <v>81</v>
      </c>
      <c r="J50" s="35"/>
    </row>
    <row r="51" spans="1:24" ht="15.75" customHeight="1">
      <c r="A51" s="4"/>
      <c r="B51" s="28">
        <v>126</v>
      </c>
      <c r="C51" s="29" t="s">
        <v>8</v>
      </c>
      <c r="D51" s="30" t="s">
        <v>142</v>
      </c>
      <c r="E51" s="31" t="s">
        <v>143</v>
      </c>
      <c r="F51" s="32">
        <v>2011</v>
      </c>
      <c r="G51" s="33">
        <v>15000</v>
      </c>
      <c r="H51" s="96">
        <f>G51*50%</f>
        <v>7500</v>
      </c>
      <c r="I51" s="34" t="s">
        <v>144</v>
      </c>
      <c r="J51" s="35"/>
    </row>
    <row r="52" spans="1:24" ht="15.75" customHeight="1">
      <c r="A52" s="4"/>
      <c r="B52" s="28">
        <v>135</v>
      </c>
      <c r="C52" s="29" t="s">
        <v>8</v>
      </c>
      <c r="D52" s="30" t="s">
        <v>145</v>
      </c>
      <c r="E52" s="31" t="s">
        <v>146</v>
      </c>
      <c r="F52" s="32">
        <v>2012</v>
      </c>
      <c r="G52" s="33">
        <v>17000</v>
      </c>
      <c r="H52" s="96">
        <f>G52*50%</f>
        <v>8500</v>
      </c>
      <c r="I52" s="34" t="s">
        <v>54</v>
      </c>
      <c r="J52" s="35"/>
    </row>
    <row r="53" spans="1:24" ht="15.75" customHeight="1">
      <c r="A53" s="9"/>
      <c r="B53" s="28"/>
      <c r="C53" s="29" t="s">
        <v>8</v>
      </c>
      <c r="D53" s="30" t="s">
        <v>147</v>
      </c>
      <c r="E53" s="31" t="s">
        <v>148</v>
      </c>
      <c r="F53" s="32">
        <v>2024</v>
      </c>
      <c r="G53" s="33">
        <v>32200</v>
      </c>
      <c r="H53" s="96">
        <f>G53*50%</f>
        <v>16100</v>
      </c>
      <c r="I53" s="34" t="s">
        <v>149</v>
      </c>
      <c r="J53" s="35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75" customHeight="1">
      <c r="A54" s="4"/>
      <c r="B54" s="36">
        <v>292</v>
      </c>
      <c r="C54" s="29" t="s">
        <v>8</v>
      </c>
      <c r="D54" s="30" t="s">
        <v>150</v>
      </c>
      <c r="E54" s="31" t="s">
        <v>151</v>
      </c>
      <c r="F54" s="32">
        <v>2018</v>
      </c>
      <c r="G54" s="33">
        <v>18000</v>
      </c>
      <c r="H54" s="96">
        <f>G54*50%</f>
        <v>9000</v>
      </c>
      <c r="I54" s="34" t="s">
        <v>152</v>
      </c>
      <c r="J54" s="35"/>
    </row>
    <row r="55" spans="1:24" ht="15.75" customHeight="1">
      <c r="A55" s="4"/>
      <c r="B55" s="28">
        <v>287</v>
      </c>
      <c r="C55" s="29" t="s">
        <v>8</v>
      </c>
      <c r="D55" s="30" t="s">
        <v>153</v>
      </c>
      <c r="E55" s="31" t="s">
        <v>154</v>
      </c>
      <c r="F55" s="32">
        <v>2018</v>
      </c>
      <c r="G55" s="33">
        <v>16000</v>
      </c>
      <c r="H55" s="96">
        <f>G55*50%</f>
        <v>8000</v>
      </c>
      <c r="I55" s="34" t="s">
        <v>155</v>
      </c>
      <c r="J55" s="35"/>
    </row>
    <row r="56" spans="1:24" ht="15.75" customHeight="1">
      <c r="A56" s="4"/>
      <c r="B56" s="28">
        <v>134</v>
      </c>
      <c r="C56" s="29" t="s">
        <v>8</v>
      </c>
      <c r="D56" s="30" t="s">
        <v>156</v>
      </c>
      <c r="E56" s="31" t="s">
        <v>157</v>
      </c>
      <c r="F56" s="32">
        <v>2012</v>
      </c>
      <c r="G56" s="33">
        <v>18000</v>
      </c>
      <c r="H56" s="96">
        <f>G56*50%</f>
        <v>9000</v>
      </c>
      <c r="I56" s="34" t="s">
        <v>158</v>
      </c>
      <c r="J56" s="35"/>
    </row>
    <row r="57" spans="1:24" ht="15.75" customHeight="1">
      <c r="A57" s="11"/>
      <c r="B57" s="36">
        <v>325</v>
      </c>
      <c r="C57" s="29" t="s">
        <v>8</v>
      </c>
      <c r="D57" s="30" t="s">
        <v>159</v>
      </c>
      <c r="E57" s="31" t="s">
        <v>160</v>
      </c>
      <c r="F57" s="32">
        <v>2021</v>
      </c>
      <c r="G57" s="33">
        <v>19500</v>
      </c>
      <c r="H57" s="96">
        <f>G57*50%</f>
        <v>9750</v>
      </c>
      <c r="I57" s="34" t="s">
        <v>161</v>
      </c>
      <c r="J57" s="31" t="s">
        <v>32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75" customHeight="1">
      <c r="A58" s="4"/>
      <c r="B58" s="36">
        <v>352</v>
      </c>
      <c r="C58" s="29" t="s">
        <v>8</v>
      </c>
      <c r="D58" s="30" t="s">
        <v>162</v>
      </c>
      <c r="E58" s="31" t="s">
        <v>163</v>
      </c>
      <c r="F58" s="32">
        <v>2023</v>
      </c>
      <c r="G58" s="33">
        <v>18500</v>
      </c>
      <c r="H58" s="96">
        <f>G58*50%</f>
        <v>9250</v>
      </c>
      <c r="I58" s="34" t="s">
        <v>164</v>
      </c>
      <c r="J58" s="31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5.75" customHeight="1">
      <c r="A59" s="4"/>
      <c r="B59" s="28">
        <v>236</v>
      </c>
      <c r="C59" s="29" t="s">
        <v>8</v>
      </c>
      <c r="D59" s="30" t="s">
        <v>165</v>
      </c>
      <c r="E59" s="31" t="s">
        <v>166</v>
      </c>
      <c r="F59" s="32">
        <v>2016</v>
      </c>
      <c r="G59" s="33">
        <v>21000</v>
      </c>
      <c r="H59" s="96">
        <f>G59*50%</f>
        <v>10500</v>
      </c>
      <c r="I59" s="34" t="s">
        <v>107</v>
      </c>
      <c r="J59" s="35"/>
    </row>
    <row r="60" spans="1:24" ht="15.75" customHeight="1">
      <c r="A60" s="4"/>
      <c r="B60" s="35">
        <v>268</v>
      </c>
      <c r="C60" s="29" t="s">
        <v>8</v>
      </c>
      <c r="D60" s="30" t="s">
        <v>167</v>
      </c>
      <c r="E60" s="41" t="s">
        <v>168</v>
      </c>
      <c r="F60" s="47">
        <v>2017</v>
      </c>
      <c r="G60" s="33">
        <v>17500</v>
      </c>
      <c r="H60" s="96">
        <f>G60*50%</f>
        <v>8750</v>
      </c>
      <c r="I60" s="34" t="s">
        <v>169</v>
      </c>
      <c r="J60" s="35"/>
    </row>
    <row r="61" spans="1:24" ht="15.75" customHeight="1">
      <c r="A61" s="4"/>
      <c r="B61" s="28">
        <v>199</v>
      </c>
      <c r="C61" s="29" t="s">
        <v>8</v>
      </c>
      <c r="D61" s="30" t="s">
        <v>170</v>
      </c>
      <c r="E61" s="31" t="s">
        <v>171</v>
      </c>
      <c r="F61" s="32">
        <v>2014</v>
      </c>
      <c r="G61" s="33">
        <v>18200</v>
      </c>
      <c r="H61" s="96">
        <f>G61*50%</f>
        <v>9100</v>
      </c>
      <c r="I61" s="34" t="s">
        <v>172</v>
      </c>
      <c r="J61" s="35"/>
    </row>
    <row r="62" spans="1:24" ht="15.75" customHeight="1">
      <c r="A62" s="4"/>
      <c r="B62" s="36">
        <v>235</v>
      </c>
      <c r="C62" s="29" t="s">
        <v>8</v>
      </c>
      <c r="D62" s="30" t="s">
        <v>173</v>
      </c>
      <c r="E62" s="31" t="s">
        <v>174</v>
      </c>
      <c r="F62" s="32">
        <v>2016</v>
      </c>
      <c r="G62" s="33">
        <v>17500</v>
      </c>
      <c r="H62" s="96">
        <f>G62*50%</f>
        <v>8750</v>
      </c>
      <c r="I62" s="34" t="s">
        <v>175</v>
      </c>
      <c r="J62" s="35"/>
    </row>
    <row r="63" spans="1:24" ht="15.75" customHeight="1">
      <c r="A63" s="4"/>
      <c r="B63" s="28">
        <v>3</v>
      </c>
      <c r="C63" s="29" t="s">
        <v>8</v>
      </c>
      <c r="D63" s="30">
        <v>9879830024</v>
      </c>
      <c r="E63" s="31" t="s">
        <v>176</v>
      </c>
      <c r="F63" s="32">
        <v>2001</v>
      </c>
      <c r="G63" s="33">
        <v>17500</v>
      </c>
      <c r="H63" s="96">
        <f>G63*50%</f>
        <v>8750</v>
      </c>
      <c r="I63" s="34" t="s">
        <v>177</v>
      </c>
      <c r="J63" s="35"/>
    </row>
    <row r="64" spans="1:24" ht="15.75" customHeight="1">
      <c r="A64" s="4"/>
      <c r="B64" s="28">
        <v>202</v>
      </c>
      <c r="C64" s="29" t="s">
        <v>8</v>
      </c>
      <c r="D64" s="30" t="s">
        <v>178</v>
      </c>
      <c r="E64" s="31" t="s">
        <v>180</v>
      </c>
      <c r="F64" s="32">
        <v>2014</v>
      </c>
      <c r="G64" s="33">
        <v>22000</v>
      </c>
      <c r="H64" s="96">
        <f>G64*50%</f>
        <v>11000</v>
      </c>
      <c r="I64" s="34" t="s">
        <v>179</v>
      </c>
      <c r="J64" s="35"/>
    </row>
    <row r="65" spans="1:10" ht="15.75" customHeight="1">
      <c r="A65" s="4"/>
      <c r="B65" s="28">
        <v>348</v>
      </c>
      <c r="C65" s="29" t="s">
        <v>8</v>
      </c>
      <c r="D65" s="30" t="s">
        <v>181</v>
      </c>
      <c r="E65" s="31" t="s">
        <v>182</v>
      </c>
      <c r="F65" s="32">
        <v>2023</v>
      </c>
      <c r="G65" s="33">
        <v>18800</v>
      </c>
      <c r="H65" s="96">
        <f>G65*50%</f>
        <v>9400</v>
      </c>
      <c r="I65" s="34" t="s">
        <v>183</v>
      </c>
      <c r="J65" s="35"/>
    </row>
    <row r="66" spans="1:10" ht="15.75" customHeight="1">
      <c r="A66" s="4"/>
      <c r="B66" s="28">
        <v>169</v>
      </c>
      <c r="C66" s="29" t="s">
        <v>8</v>
      </c>
      <c r="D66" s="30" t="s">
        <v>184</v>
      </c>
      <c r="E66" s="31" t="s">
        <v>185</v>
      </c>
      <c r="F66" s="32">
        <v>2013</v>
      </c>
      <c r="G66" s="33">
        <v>17500</v>
      </c>
      <c r="H66" s="96">
        <f>G66*50%</f>
        <v>8750</v>
      </c>
      <c r="I66" s="34" t="s">
        <v>186</v>
      </c>
      <c r="J66" s="35"/>
    </row>
    <row r="67" spans="1:10" ht="15.75" customHeight="1">
      <c r="A67" s="4"/>
      <c r="B67" s="36">
        <v>123</v>
      </c>
      <c r="C67" s="29" t="s">
        <v>8</v>
      </c>
      <c r="D67" s="30" t="s">
        <v>187</v>
      </c>
      <c r="E67" s="31" t="s">
        <v>188</v>
      </c>
      <c r="F67" s="32">
        <v>2011</v>
      </c>
      <c r="G67" s="33">
        <v>17800</v>
      </c>
      <c r="H67" s="96">
        <f>G67*50%</f>
        <v>8900</v>
      </c>
      <c r="I67" s="34" t="s">
        <v>189</v>
      </c>
      <c r="J67" s="35"/>
    </row>
    <row r="68" spans="1:10" ht="15.75" customHeight="1">
      <c r="A68" s="4"/>
      <c r="B68" s="36">
        <v>59</v>
      </c>
      <c r="C68" s="29" t="s">
        <v>8</v>
      </c>
      <c r="D68" s="30" t="s">
        <v>190</v>
      </c>
      <c r="E68" s="31" t="s">
        <v>191</v>
      </c>
      <c r="F68" s="32">
        <v>2007</v>
      </c>
      <c r="G68" s="33">
        <v>19500</v>
      </c>
      <c r="H68" s="96">
        <f>G68*50%</f>
        <v>9750</v>
      </c>
      <c r="I68" s="34" t="s">
        <v>192</v>
      </c>
      <c r="J68" s="35"/>
    </row>
    <row r="69" spans="1:10" ht="15.75" customHeight="1">
      <c r="A69" s="4"/>
      <c r="B69" s="28">
        <v>288</v>
      </c>
      <c r="C69" s="29" t="s">
        <v>8</v>
      </c>
      <c r="D69" s="30" t="s">
        <v>194</v>
      </c>
      <c r="E69" s="31" t="s">
        <v>195</v>
      </c>
      <c r="F69" s="32">
        <v>2018</v>
      </c>
      <c r="G69" s="33">
        <v>17500</v>
      </c>
      <c r="H69" s="96">
        <f>G69*50%</f>
        <v>8750</v>
      </c>
      <c r="I69" s="48" t="s">
        <v>196</v>
      </c>
      <c r="J69" s="35"/>
    </row>
    <row r="70" spans="1:10" ht="15.75" customHeight="1">
      <c r="A70" s="4"/>
      <c r="B70" s="36">
        <v>150</v>
      </c>
      <c r="C70" s="29" t="s">
        <v>8</v>
      </c>
      <c r="D70" s="30" t="s">
        <v>197</v>
      </c>
      <c r="E70" s="31" t="s">
        <v>198</v>
      </c>
      <c r="F70" s="32">
        <v>2012</v>
      </c>
      <c r="G70" s="33">
        <v>16500</v>
      </c>
      <c r="H70" s="96">
        <f>G70*50%</f>
        <v>8250</v>
      </c>
      <c r="I70" s="34" t="s">
        <v>199</v>
      </c>
      <c r="J70" s="35"/>
    </row>
    <row r="71" spans="1:10" ht="15.75" customHeight="1">
      <c r="A71" s="4"/>
      <c r="B71" s="36">
        <v>21</v>
      </c>
      <c r="C71" s="29" t="s">
        <v>8</v>
      </c>
      <c r="D71" s="30">
        <v>9872050961</v>
      </c>
      <c r="E71" s="31" t="s">
        <v>200</v>
      </c>
      <c r="F71" s="32">
        <v>2003</v>
      </c>
      <c r="G71" s="33">
        <v>15500</v>
      </c>
      <c r="H71" s="96">
        <f>G71*50%</f>
        <v>7750</v>
      </c>
      <c r="I71" s="34" t="s">
        <v>201</v>
      </c>
      <c r="J71" s="35"/>
    </row>
    <row r="72" spans="1:10" ht="15.75" customHeight="1">
      <c r="A72" s="4"/>
      <c r="B72" s="36">
        <v>37</v>
      </c>
      <c r="C72" s="29" t="s">
        <v>8</v>
      </c>
      <c r="D72" s="30" t="s">
        <v>202</v>
      </c>
      <c r="E72" s="31" t="s">
        <v>203</v>
      </c>
      <c r="F72" s="32">
        <v>2005</v>
      </c>
      <c r="G72" s="33">
        <v>15500</v>
      </c>
      <c r="H72" s="96">
        <f>G72*50%</f>
        <v>7750</v>
      </c>
      <c r="I72" s="34" t="s">
        <v>201</v>
      </c>
      <c r="J72" s="35"/>
    </row>
    <row r="73" spans="1:10" ht="15.75" customHeight="1">
      <c r="A73" s="4"/>
      <c r="B73" s="36">
        <v>67</v>
      </c>
      <c r="C73" s="29" t="s">
        <v>8</v>
      </c>
      <c r="D73" s="30" t="s">
        <v>204</v>
      </c>
      <c r="E73" s="31" t="s">
        <v>205</v>
      </c>
      <c r="F73" s="32">
        <v>2008</v>
      </c>
      <c r="G73" s="33">
        <v>15500</v>
      </c>
      <c r="H73" s="96">
        <f>G73*50%</f>
        <v>7750</v>
      </c>
      <c r="I73" s="34" t="s">
        <v>201</v>
      </c>
      <c r="J73" s="35"/>
    </row>
    <row r="74" spans="1:10" ht="15.75" customHeight="1">
      <c r="A74" s="4"/>
      <c r="B74" s="36">
        <v>107</v>
      </c>
      <c r="C74" s="29" t="s">
        <v>8</v>
      </c>
      <c r="D74" s="30" t="s">
        <v>206</v>
      </c>
      <c r="E74" s="31" t="s">
        <v>207</v>
      </c>
      <c r="F74" s="32">
        <v>2011</v>
      </c>
      <c r="G74" s="33">
        <v>15500</v>
      </c>
      <c r="H74" s="96">
        <f>G74*50%</f>
        <v>7750</v>
      </c>
      <c r="I74" s="34" t="s">
        <v>201</v>
      </c>
      <c r="J74" s="35"/>
    </row>
    <row r="75" spans="1:10" ht="15.75" customHeight="1">
      <c r="A75" s="4"/>
      <c r="B75" s="28">
        <v>301</v>
      </c>
      <c r="C75" s="29" t="s">
        <v>8</v>
      </c>
      <c r="D75" s="40" t="s">
        <v>208</v>
      </c>
      <c r="E75" s="41" t="s">
        <v>209</v>
      </c>
      <c r="F75" s="42">
        <v>2018</v>
      </c>
      <c r="G75" s="33">
        <v>18500</v>
      </c>
      <c r="H75" s="96">
        <f>G75*50%</f>
        <v>9250</v>
      </c>
      <c r="I75" s="43" t="s">
        <v>210</v>
      </c>
      <c r="J75" s="35"/>
    </row>
    <row r="76" spans="1:10" ht="15.75" customHeight="1">
      <c r="A76" s="4"/>
      <c r="B76" s="28">
        <v>136</v>
      </c>
      <c r="C76" s="29" t="s">
        <v>8</v>
      </c>
      <c r="D76" s="30" t="s">
        <v>211</v>
      </c>
      <c r="E76" s="31" t="s">
        <v>212</v>
      </c>
      <c r="F76" s="32">
        <v>2012</v>
      </c>
      <c r="G76" s="33">
        <v>17500</v>
      </c>
      <c r="H76" s="96">
        <f>G76*50%</f>
        <v>8750</v>
      </c>
      <c r="I76" s="34" t="s">
        <v>213</v>
      </c>
      <c r="J76" s="35"/>
    </row>
    <row r="77" spans="1:10" ht="15.75" customHeight="1">
      <c r="A77" s="4"/>
      <c r="B77" s="36">
        <v>179</v>
      </c>
      <c r="C77" s="29" t="s">
        <v>8</v>
      </c>
      <c r="D77" s="30" t="s">
        <v>214</v>
      </c>
      <c r="E77" s="31" t="s">
        <v>215</v>
      </c>
      <c r="F77" s="32">
        <v>2013</v>
      </c>
      <c r="G77" s="33">
        <v>19000</v>
      </c>
      <c r="H77" s="96">
        <f>G77*50%</f>
        <v>9500</v>
      </c>
      <c r="I77" s="34" t="s">
        <v>17</v>
      </c>
      <c r="J77" s="35"/>
    </row>
    <row r="78" spans="1:10" ht="15.75" customHeight="1">
      <c r="A78" s="4"/>
      <c r="B78" s="36">
        <v>200</v>
      </c>
      <c r="C78" s="29" t="s">
        <v>8</v>
      </c>
      <c r="D78" s="30" t="s">
        <v>216</v>
      </c>
      <c r="E78" s="31" t="s">
        <v>217</v>
      </c>
      <c r="F78" s="32">
        <v>2014</v>
      </c>
      <c r="G78" s="33">
        <v>18000</v>
      </c>
      <c r="H78" s="96">
        <f>G78*50%</f>
        <v>9000</v>
      </c>
      <c r="I78" s="34" t="s">
        <v>78</v>
      </c>
      <c r="J78" s="35"/>
    </row>
    <row r="79" spans="1:10" ht="15.75" customHeight="1">
      <c r="A79" s="4"/>
      <c r="B79" s="28">
        <v>231</v>
      </c>
      <c r="C79" s="29" t="s">
        <v>8</v>
      </c>
      <c r="D79" s="30" t="s">
        <v>218</v>
      </c>
      <c r="E79" s="31" t="s">
        <v>219</v>
      </c>
      <c r="F79" s="32">
        <v>2016</v>
      </c>
      <c r="G79" s="33">
        <v>17500</v>
      </c>
      <c r="H79" s="96">
        <f>G79*50%</f>
        <v>8750</v>
      </c>
      <c r="I79" s="34" t="s">
        <v>220</v>
      </c>
      <c r="J79" s="35"/>
    </row>
    <row r="80" spans="1:10" ht="15.75" customHeight="1">
      <c r="A80" s="4"/>
      <c r="B80" s="28">
        <v>141</v>
      </c>
      <c r="C80" s="29" t="s">
        <v>8</v>
      </c>
      <c r="D80" s="30" t="s">
        <v>221</v>
      </c>
      <c r="E80" s="31" t="s">
        <v>222</v>
      </c>
      <c r="F80" s="32">
        <v>2012</v>
      </c>
      <c r="G80" s="33">
        <v>18500</v>
      </c>
      <c r="H80" s="96">
        <f>G80*50%</f>
        <v>9250</v>
      </c>
      <c r="I80" s="34" t="s">
        <v>223</v>
      </c>
      <c r="J80" s="35"/>
    </row>
    <row r="81" spans="1:24" ht="15.75" customHeight="1">
      <c r="A81" s="4"/>
      <c r="B81" s="36">
        <v>170</v>
      </c>
      <c r="C81" s="29" t="s">
        <v>8</v>
      </c>
      <c r="D81" s="30" t="s">
        <v>224</v>
      </c>
      <c r="E81" s="49" t="s">
        <v>225</v>
      </c>
      <c r="F81" s="32">
        <v>2013</v>
      </c>
      <c r="G81" s="50">
        <v>14000</v>
      </c>
      <c r="H81" s="96">
        <f>G81*50%</f>
        <v>7000</v>
      </c>
      <c r="I81" s="46" t="s">
        <v>226</v>
      </c>
      <c r="J81" s="35"/>
    </row>
    <row r="82" spans="1:24" ht="15.75" customHeight="1">
      <c r="A82" s="9"/>
      <c r="B82" s="36">
        <v>337</v>
      </c>
      <c r="C82" s="29" t="s">
        <v>8</v>
      </c>
      <c r="D82" s="30" t="s">
        <v>227</v>
      </c>
      <c r="E82" s="49" t="s">
        <v>228</v>
      </c>
      <c r="F82" s="32">
        <v>2022</v>
      </c>
      <c r="G82" s="33">
        <v>16000</v>
      </c>
      <c r="H82" s="96">
        <f>G82*50%</f>
        <v>8000</v>
      </c>
      <c r="I82" s="46"/>
      <c r="J82" s="35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>
      <c r="A83" s="4"/>
      <c r="B83" s="28">
        <v>108</v>
      </c>
      <c r="C83" s="29" t="s">
        <v>8</v>
      </c>
      <c r="D83" s="30" t="s">
        <v>229</v>
      </c>
      <c r="E83" s="31" t="s">
        <v>230</v>
      </c>
      <c r="F83" s="32">
        <v>2011</v>
      </c>
      <c r="G83" s="33">
        <v>16000</v>
      </c>
      <c r="H83" s="96">
        <f>G83*50%</f>
        <v>8000</v>
      </c>
      <c r="I83" s="34" t="s">
        <v>54</v>
      </c>
      <c r="J83" s="35"/>
    </row>
    <row r="84" spans="1:24" ht="15.75" customHeight="1">
      <c r="A84" s="4"/>
      <c r="B84" s="36">
        <v>162</v>
      </c>
      <c r="C84" s="29" t="s">
        <v>8</v>
      </c>
      <c r="D84" s="30" t="s">
        <v>231</v>
      </c>
      <c r="E84" s="31" t="s">
        <v>232</v>
      </c>
      <c r="F84" s="32">
        <v>2013</v>
      </c>
      <c r="G84" s="33">
        <v>17700</v>
      </c>
      <c r="H84" s="96">
        <f>G84*50%</f>
        <v>8850</v>
      </c>
      <c r="I84" s="34" t="s">
        <v>233</v>
      </c>
      <c r="J84" s="35"/>
    </row>
    <row r="85" spans="1:24" ht="15.75" customHeight="1">
      <c r="A85" s="4"/>
      <c r="B85" s="36">
        <v>285</v>
      </c>
      <c r="C85" s="29" t="s">
        <v>8</v>
      </c>
      <c r="D85" s="30" t="s">
        <v>234</v>
      </c>
      <c r="E85" s="31" t="s">
        <v>235</v>
      </c>
      <c r="F85" s="32">
        <v>2018</v>
      </c>
      <c r="G85" s="33">
        <v>16000</v>
      </c>
      <c r="H85" s="96">
        <f>G85*50%</f>
        <v>8000</v>
      </c>
      <c r="I85" s="34" t="s">
        <v>236</v>
      </c>
      <c r="J85" s="35"/>
    </row>
    <row r="86" spans="1:24" ht="15.75" customHeight="1">
      <c r="A86" s="4"/>
      <c r="B86" s="36">
        <v>28</v>
      </c>
      <c r="C86" s="29" t="s">
        <v>8</v>
      </c>
      <c r="D86" s="30" t="s">
        <v>237</v>
      </c>
      <c r="E86" s="31" t="s">
        <v>238</v>
      </c>
      <c r="F86" s="32">
        <v>2004</v>
      </c>
      <c r="G86" s="33">
        <v>15000</v>
      </c>
      <c r="H86" s="96">
        <f>G86*50%</f>
        <v>7500</v>
      </c>
      <c r="I86" s="34" t="s">
        <v>54</v>
      </c>
      <c r="J86" s="35"/>
    </row>
    <row r="87" spans="1:24" ht="15.75" customHeight="1">
      <c r="A87" s="4"/>
      <c r="B87" s="36">
        <v>284</v>
      </c>
      <c r="C87" s="29" t="s">
        <v>127</v>
      </c>
      <c r="D87" s="30" t="s">
        <v>239</v>
      </c>
      <c r="E87" s="31" t="s">
        <v>240</v>
      </c>
      <c r="F87" s="32">
        <v>2018</v>
      </c>
      <c r="G87" s="33">
        <v>18000</v>
      </c>
      <c r="H87" s="96">
        <f>G87*50%</f>
        <v>9000</v>
      </c>
      <c r="I87" s="34" t="s">
        <v>241</v>
      </c>
      <c r="J87" s="35"/>
    </row>
    <row r="88" spans="1:24" ht="15.75" customHeight="1">
      <c r="A88" s="4"/>
      <c r="B88" s="28">
        <v>247</v>
      </c>
      <c r="C88" s="29" t="s">
        <v>8</v>
      </c>
      <c r="D88" s="30" t="s">
        <v>242</v>
      </c>
      <c r="E88" s="31" t="s">
        <v>243</v>
      </c>
      <c r="F88" s="32">
        <v>2016</v>
      </c>
      <c r="G88" s="33">
        <v>19500</v>
      </c>
      <c r="H88" s="96">
        <f>G88*50%</f>
        <v>9750</v>
      </c>
      <c r="I88" s="34" t="s">
        <v>244</v>
      </c>
      <c r="J88" s="35"/>
    </row>
    <row r="89" spans="1:24" ht="15.75" customHeight="1">
      <c r="A89" s="4"/>
      <c r="B89" s="28">
        <v>40</v>
      </c>
      <c r="C89" s="29" t="s">
        <v>8</v>
      </c>
      <c r="D89" s="30" t="s">
        <v>245</v>
      </c>
      <c r="E89" s="31" t="s">
        <v>246</v>
      </c>
      <c r="F89" s="32">
        <v>2005</v>
      </c>
      <c r="G89" s="33">
        <v>18000</v>
      </c>
      <c r="H89" s="96">
        <f>G89*50%</f>
        <v>9000</v>
      </c>
      <c r="I89" s="34" t="s">
        <v>247</v>
      </c>
      <c r="J89" s="35"/>
    </row>
    <row r="90" spans="1:24" ht="15.75" customHeight="1">
      <c r="A90" s="9"/>
      <c r="B90" s="36">
        <v>324</v>
      </c>
      <c r="C90" s="29" t="s">
        <v>8</v>
      </c>
      <c r="D90" s="30" t="s">
        <v>248</v>
      </c>
      <c r="E90" s="31" t="s">
        <v>249</v>
      </c>
      <c r="F90" s="32">
        <v>2021</v>
      </c>
      <c r="G90" s="33">
        <v>26000</v>
      </c>
      <c r="H90" s="96">
        <f>G90*50%</f>
        <v>13000</v>
      </c>
      <c r="I90" s="34"/>
      <c r="J90" s="31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5.75" customHeight="1">
      <c r="A91" s="4"/>
      <c r="B91" s="28">
        <v>342</v>
      </c>
      <c r="C91" s="29" t="s">
        <v>8</v>
      </c>
      <c r="D91" s="30" t="s">
        <v>251</v>
      </c>
      <c r="E91" s="35" t="s">
        <v>250</v>
      </c>
      <c r="F91" s="30">
        <v>2022</v>
      </c>
      <c r="G91" s="33">
        <v>21000</v>
      </c>
      <c r="H91" s="96">
        <f>G91*50%</f>
        <v>10500</v>
      </c>
      <c r="I91" s="46"/>
      <c r="J91" s="31"/>
    </row>
    <row r="92" spans="1:24" ht="15.75" customHeight="1">
      <c r="A92" s="16"/>
      <c r="B92" s="28">
        <v>303</v>
      </c>
      <c r="C92" s="29" t="s">
        <v>8</v>
      </c>
      <c r="D92" s="30" t="s">
        <v>252</v>
      </c>
      <c r="E92" s="31" t="s">
        <v>253</v>
      </c>
      <c r="F92" s="32">
        <v>2018</v>
      </c>
      <c r="G92" s="33">
        <v>19000</v>
      </c>
      <c r="H92" s="96">
        <f>G92*50%</f>
        <v>9500</v>
      </c>
      <c r="I92" s="34" t="s">
        <v>254</v>
      </c>
      <c r="J92" s="31" t="s">
        <v>255</v>
      </c>
      <c r="K92" s="17"/>
      <c r="L92" s="17"/>
      <c r="M92" s="17"/>
      <c r="N92" s="17"/>
      <c r="O92" s="17"/>
      <c r="P92" s="17"/>
      <c r="Q92" s="17"/>
      <c r="R92" s="17"/>
      <c r="S92" s="17"/>
    </row>
    <row r="93" spans="1:24" ht="15.75" customHeight="1">
      <c r="A93" s="16"/>
      <c r="B93" s="36">
        <v>137</v>
      </c>
      <c r="C93" s="29" t="s">
        <v>8</v>
      </c>
      <c r="D93" s="30" t="s">
        <v>256</v>
      </c>
      <c r="E93" s="31" t="s">
        <v>257</v>
      </c>
      <c r="F93" s="32">
        <v>2012</v>
      </c>
      <c r="G93" s="33">
        <v>17500</v>
      </c>
      <c r="H93" s="96">
        <f>G93*50%</f>
        <v>8750</v>
      </c>
      <c r="I93" s="34" t="s">
        <v>258</v>
      </c>
      <c r="J93" s="31" t="s">
        <v>255</v>
      </c>
      <c r="K93" s="17"/>
      <c r="L93" s="17"/>
      <c r="M93" s="17"/>
      <c r="N93" s="17"/>
      <c r="O93" s="17"/>
      <c r="P93" s="17"/>
      <c r="Q93" s="17"/>
      <c r="R93" s="17"/>
      <c r="S93" s="17"/>
    </row>
    <row r="94" spans="1:24" ht="15.75" customHeight="1">
      <c r="A94" s="4"/>
      <c r="B94" s="36">
        <v>92</v>
      </c>
      <c r="C94" s="29" t="s">
        <v>8</v>
      </c>
      <c r="D94" s="30" t="s">
        <v>259</v>
      </c>
      <c r="E94" s="31" t="s">
        <v>260</v>
      </c>
      <c r="F94" s="32">
        <v>2010</v>
      </c>
      <c r="G94" s="33">
        <v>19500</v>
      </c>
      <c r="H94" s="96">
        <f>G94*50%</f>
        <v>9750</v>
      </c>
      <c r="I94" s="34" t="s">
        <v>97</v>
      </c>
      <c r="J94" s="35"/>
    </row>
    <row r="95" spans="1:24" ht="15.75" customHeight="1">
      <c r="A95" s="4"/>
      <c r="B95" s="28">
        <v>111</v>
      </c>
      <c r="C95" s="29" t="s">
        <v>8</v>
      </c>
      <c r="D95" s="30" t="s">
        <v>261</v>
      </c>
      <c r="E95" s="31" t="s">
        <v>262</v>
      </c>
      <c r="F95" s="32">
        <v>2011</v>
      </c>
      <c r="G95" s="33">
        <v>16800</v>
      </c>
      <c r="H95" s="96">
        <f>G95*50%</f>
        <v>8400</v>
      </c>
      <c r="I95" s="34" t="s">
        <v>263</v>
      </c>
      <c r="J95" s="35"/>
    </row>
    <row r="96" spans="1:24" ht="15.75" customHeight="1">
      <c r="A96" s="4"/>
      <c r="B96" s="36">
        <v>219</v>
      </c>
      <c r="C96" s="29" t="s">
        <v>8</v>
      </c>
      <c r="D96" s="30" t="s">
        <v>264</v>
      </c>
      <c r="E96" s="31" t="s">
        <v>265</v>
      </c>
      <c r="F96" s="32">
        <v>2015</v>
      </c>
      <c r="G96" s="33">
        <v>18500</v>
      </c>
      <c r="H96" s="96">
        <f>G96*50%</f>
        <v>9250</v>
      </c>
      <c r="I96" s="34" t="s">
        <v>266</v>
      </c>
      <c r="J96" s="35"/>
    </row>
    <row r="97" spans="1:24" ht="15.75" customHeight="1">
      <c r="A97" s="11"/>
      <c r="B97" s="36">
        <v>307</v>
      </c>
      <c r="C97" s="29" t="s">
        <v>8</v>
      </c>
      <c r="D97" s="30" t="s">
        <v>267</v>
      </c>
      <c r="E97" s="31" t="s">
        <v>268</v>
      </c>
      <c r="F97" s="32">
        <v>2019</v>
      </c>
      <c r="G97" s="33">
        <v>22000</v>
      </c>
      <c r="H97" s="96">
        <f>G97*50%</f>
        <v>11000</v>
      </c>
      <c r="I97" s="34" t="s">
        <v>269</v>
      </c>
      <c r="J97" s="31" t="s">
        <v>32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>
      <c r="A98" s="4"/>
      <c r="B98" s="28">
        <v>116</v>
      </c>
      <c r="C98" s="29" t="s">
        <v>8</v>
      </c>
      <c r="D98" s="30" t="s">
        <v>270</v>
      </c>
      <c r="E98" s="31" t="s">
        <v>271</v>
      </c>
      <c r="F98" s="32">
        <v>2011</v>
      </c>
      <c r="G98" s="33">
        <v>18000</v>
      </c>
      <c r="H98" s="96">
        <f>G98*50%</f>
        <v>9000</v>
      </c>
      <c r="I98" s="34" t="s">
        <v>272</v>
      </c>
      <c r="J98" s="35"/>
    </row>
    <row r="99" spans="1:24" ht="15.75" customHeight="1">
      <c r="A99" s="4"/>
      <c r="B99" s="28">
        <v>29</v>
      </c>
      <c r="C99" s="29" t="s">
        <v>8</v>
      </c>
      <c r="D99" s="30" t="s">
        <v>273</v>
      </c>
      <c r="E99" s="31" t="s">
        <v>274</v>
      </c>
      <c r="F99" s="32">
        <v>2004</v>
      </c>
      <c r="G99" s="50">
        <v>14000</v>
      </c>
      <c r="H99" s="96">
        <f>G99*50%</f>
        <v>7000</v>
      </c>
      <c r="I99" s="34" t="s">
        <v>275</v>
      </c>
      <c r="J99" s="35"/>
    </row>
    <row r="100" spans="1:24" ht="15.75" customHeight="1">
      <c r="A100" s="4"/>
      <c r="B100" s="28">
        <v>5</v>
      </c>
      <c r="C100" s="29" t="s">
        <v>8</v>
      </c>
      <c r="D100" s="30" t="s">
        <v>276</v>
      </c>
      <c r="E100" s="31" t="s">
        <v>277</v>
      </c>
      <c r="F100" s="32">
        <v>2001</v>
      </c>
      <c r="G100" s="33">
        <v>11200</v>
      </c>
      <c r="H100" s="96">
        <f>G100*50%</f>
        <v>5600</v>
      </c>
      <c r="I100" s="34" t="s">
        <v>278</v>
      </c>
      <c r="J100" s="35"/>
    </row>
    <row r="101" spans="1:24" ht="15.75" customHeight="1">
      <c r="A101" s="4"/>
      <c r="B101" s="28">
        <v>13</v>
      </c>
      <c r="C101" s="29" t="s">
        <v>8</v>
      </c>
      <c r="D101" s="30">
        <v>9879830083</v>
      </c>
      <c r="E101" s="31" t="s">
        <v>279</v>
      </c>
      <c r="F101" s="32">
        <v>2002</v>
      </c>
      <c r="G101" s="33">
        <v>7900</v>
      </c>
      <c r="H101" s="96">
        <f>G101*50%</f>
        <v>3950</v>
      </c>
      <c r="I101" s="34" t="s">
        <v>266</v>
      </c>
      <c r="J101" s="35"/>
    </row>
    <row r="102" spans="1:24" ht="15.75" customHeight="1">
      <c r="A102" s="4"/>
      <c r="B102" s="28">
        <v>100</v>
      </c>
      <c r="C102" s="29" t="s">
        <v>280</v>
      </c>
      <c r="D102" s="30" t="s">
        <v>281</v>
      </c>
      <c r="E102" s="31" t="s">
        <v>282</v>
      </c>
      <c r="F102" s="32">
        <v>2010</v>
      </c>
      <c r="G102" s="33">
        <v>14000</v>
      </c>
      <c r="H102" s="96">
        <f>G102*50%</f>
        <v>7000</v>
      </c>
      <c r="I102" s="34" t="s">
        <v>283</v>
      </c>
      <c r="J102" s="51"/>
    </row>
    <row r="103" spans="1:24" ht="15.75" customHeight="1">
      <c r="A103" s="4"/>
      <c r="B103" s="36">
        <v>160</v>
      </c>
      <c r="C103" s="29" t="s">
        <v>280</v>
      </c>
      <c r="D103" s="30" t="s">
        <v>281</v>
      </c>
      <c r="E103" s="31" t="s">
        <v>284</v>
      </c>
      <c r="F103" s="32">
        <v>2011</v>
      </c>
      <c r="G103" s="33">
        <v>14000</v>
      </c>
      <c r="H103" s="96">
        <f>G103*50%</f>
        <v>7000</v>
      </c>
      <c r="I103" s="34" t="s">
        <v>283</v>
      </c>
      <c r="J103" s="51"/>
    </row>
    <row r="104" spans="1:24" ht="15.75" customHeight="1">
      <c r="A104" s="4"/>
      <c r="B104" s="36">
        <v>143</v>
      </c>
      <c r="C104" s="29" t="s">
        <v>280</v>
      </c>
      <c r="D104" s="30" t="s">
        <v>281</v>
      </c>
      <c r="E104" s="31" t="s">
        <v>285</v>
      </c>
      <c r="F104" s="32">
        <v>2012</v>
      </c>
      <c r="G104" s="33">
        <v>14000</v>
      </c>
      <c r="H104" s="96">
        <f>G104*50%</f>
        <v>7000</v>
      </c>
      <c r="I104" s="34" t="s">
        <v>283</v>
      </c>
      <c r="J104" s="51"/>
    </row>
    <row r="105" spans="1:24" ht="15.75" customHeight="1">
      <c r="A105" s="4"/>
      <c r="B105" s="36">
        <v>154</v>
      </c>
      <c r="C105" s="29" t="s">
        <v>280</v>
      </c>
      <c r="D105" s="30" t="s">
        <v>281</v>
      </c>
      <c r="E105" s="31" t="s">
        <v>286</v>
      </c>
      <c r="F105" s="32">
        <v>2013</v>
      </c>
      <c r="G105" s="33">
        <v>14000</v>
      </c>
      <c r="H105" s="96">
        <f>G105*50%</f>
        <v>7000</v>
      </c>
      <c r="I105" s="34" t="s">
        <v>283</v>
      </c>
      <c r="J105" s="51"/>
    </row>
    <row r="106" spans="1:24" ht="15.75" customHeight="1">
      <c r="A106" s="4"/>
      <c r="B106" s="36">
        <v>155</v>
      </c>
      <c r="C106" s="29" t="s">
        <v>280</v>
      </c>
      <c r="D106" s="30" t="s">
        <v>281</v>
      </c>
      <c r="E106" s="31" t="s">
        <v>287</v>
      </c>
      <c r="F106" s="32">
        <v>2013</v>
      </c>
      <c r="G106" s="33">
        <v>14000</v>
      </c>
      <c r="H106" s="96">
        <f>G106*50%</f>
        <v>7000</v>
      </c>
      <c r="I106" s="34" t="s">
        <v>283</v>
      </c>
      <c r="J106" s="51"/>
    </row>
    <row r="107" spans="1:24" ht="15.75" customHeight="1">
      <c r="A107" s="4"/>
      <c r="B107" s="36">
        <v>188</v>
      </c>
      <c r="C107" s="29" t="s">
        <v>280</v>
      </c>
      <c r="D107" s="30" t="s">
        <v>281</v>
      </c>
      <c r="E107" s="31" t="s">
        <v>288</v>
      </c>
      <c r="F107" s="32">
        <v>2014</v>
      </c>
      <c r="G107" s="33">
        <v>14000</v>
      </c>
      <c r="H107" s="96">
        <f>G107*50%</f>
        <v>7000</v>
      </c>
      <c r="I107" s="34" t="s">
        <v>283</v>
      </c>
      <c r="J107" s="51"/>
    </row>
    <row r="108" spans="1:24" ht="15.75" customHeight="1">
      <c r="A108" s="4"/>
      <c r="B108" s="36">
        <v>208</v>
      </c>
      <c r="C108" s="29" t="s">
        <v>280</v>
      </c>
      <c r="D108" s="30" t="s">
        <v>281</v>
      </c>
      <c r="E108" s="31" t="s">
        <v>289</v>
      </c>
      <c r="F108" s="32">
        <v>2014</v>
      </c>
      <c r="G108" s="33">
        <v>14000</v>
      </c>
      <c r="H108" s="96">
        <f>G108*50%</f>
        <v>7000</v>
      </c>
      <c r="I108" s="34" t="s">
        <v>283</v>
      </c>
      <c r="J108" s="51"/>
    </row>
    <row r="109" spans="1:24" ht="15.75" customHeight="1">
      <c r="A109" s="4"/>
      <c r="B109" s="28">
        <v>218</v>
      </c>
      <c r="C109" s="29" t="s">
        <v>8</v>
      </c>
      <c r="D109" s="30" t="s">
        <v>290</v>
      </c>
      <c r="E109" s="31" t="s">
        <v>291</v>
      </c>
      <c r="F109" s="32">
        <v>2015</v>
      </c>
      <c r="G109" s="33">
        <v>16000</v>
      </c>
      <c r="H109" s="96">
        <f>G109*50%</f>
        <v>8000</v>
      </c>
      <c r="I109" s="46"/>
      <c r="J109" s="35"/>
    </row>
    <row r="110" spans="1:24" ht="15.75" customHeight="1">
      <c r="A110" s="4"/>
      <c r="B110" s="36">
        <v>6</v>
      </c>
      <c r="C110" s="29" t="s">
        <v>8</v>
      </c>
      <c r="D110" s="30">
        <v>9872050937</v>
      </c>
      <c r="E110" s="31" t="s">
        <v>292</v>
      </c>
      <c r="F110" s="32">
        <v>2001</v>
      </c>
      <c r="G110" s="33">
        <v>15500</v>
      </c>
      <c r="H110" s="96">
        <f>G110*50%</f>
        <v>7750</v>
      </c>
      <c r="I110" s="34" t="s">
        <v>293</v>
      </c>
      <c r="J110" s="35"/>
    </row>
    <row r="111" spans="1:24" ht="15.75" customHeight="1">
      <c r="A111" s="4"/>
      <c r="B111" s="36">
        <v>23</v>
      </c>
      <c r="C111" s="29" t="s">
        <v>8</v>
      </c>
      <c r="D111" s="30" t="s">
        <v>294</v>
      </c>
      <c r="E111" s="31" t="s">
        <v>295</v>
      </c>
      <c r="F111" s="32">
        <v>2003</v>
      </c>
      <c r="G111" s="33">
        <v>17000</v>
      </c>
      <c r="H111" s="96">
        <f>G111*50%</f>
        <v>8500</v>
      </c>
      <c r="I111" s="34" t="s">
        <v>296</v>
      </c>
      <c r="J111" s="35"/>
    </row>
    <row r="112" spans="1:24" ht="15.75" customHeight="1">
      <c r="A112" s="4"/>
      <c r="B112" s="36">
        <v>233</v>
      </c>
      <c r="C112" s="29" t="s">
        <v>8</v>
      </c>
      <c r="D112" s="30" t="s">
        <v>297</v>
      </c>
      <c r="E112" s="31" t="s">
        <v>298</v>
      </c>
      <c r="F112" s="32">
        <v>2016</v>
      </c>
      <c r="G112" s="33">
        <v>18000</v>
      </c>
      <c r="H112" s="96">
        <f>G112*50%</f>
        <v>9000</v>
      </c>
      <c r="I112" s="34" t="s">
        <v>299</v>
      </c>
      <c r="J112" s="35"/>
    </row>
    <row r="113" spans="1:24" ht="15.75" customHeight="1">
      <c r="A113" s="4"/>
      <c r="B113" s="36">
        <v>14</v>
      </c>
      <c r="C113" s="29" t="s">
        <v>8</v>
      </c>
      <c r="D113" s="30" t="s">
        <v>300</v>
      </c>
      <c r="E113" s="31" t="s">
        <v>301</v>
      </c>
      <c r="F113" s="32">
        <v>2002</v>
      </c>
      <c r="G113" s="33">
        <v>17000</v>
      </c>
      <c r="H113" s="96">
        <f>G113*50%</f>
        <v>8500</v>
      </c>
      <c r="I113" s="34" t="s">
        <v>302</v>
      </c>
      <c r="J113" s="35"/>
    </row>
    <row r="114" spans="1:24" ht="15.75" customHeight="1">
      <c r="A114" s="4"/>
      <c r="B114" s="28">
        <v>355</v>
      </c>
      <c r="C114" s="29" t="s">
        <v>8</v>
      </c>
      <c r="D114" s="30" t="s">
        <v>303</v>
      </c>
      <c r="E114" s="31" t="s">
        <v>304</v>
      </c>
      <c r="F114" s="32">
        <v>2024</v>
      </c>
      <c r="G114" s="33">
        <v>21000</v>
      </c>
      <c r="H114" s="96">
        <f>G114*50%</f>
        <v>10500</v>
      </c>
      <c r="I114" s="34" t="s">
        <v>305</v>
      </c>
      <c r="J114" s="35"/>
    </row>
    <row r="115" spans="1:24" ht="15.75" customHeight="1">
      <c r="A115" s="4"/>
      <c r="B115" s="28">
        <v>299</v>
      </c>
      <c r="C115" s="29" t="s">
        <v>8</v>
      </c>
      <c r="D115" s="30" t="s">
        <v>306</v>
      </c>
      <c r="E115" s="31" t="s">
        <v>307</v>
      </c>
      <c r="F115" s="32">
        <v>2018</v>
      </c>
      <c r="G115" s="33">
        <v>18000</v>
      </c>
      <c r="H115" s="96">
        <f>G115*50%</f>
        <v>9000</v>
      </c>
      <c r="I115" s="34" t="s">
        <v>308</v>
      </c>
      <c r="J115" s="35"/>
    </row>
    <row r="116" spans="1:24" ht="15.75" customHeight="1">
      <c r="A116" s="4"/>
      <c r="B116" s="36">
        <v>117</v>
      </c>
      <c r="C116" s="29" t="s">
        <v>8</v>
      </c>
      <c r="D116" s="30" t="s">
        <v>309</v>
      </c>
      <c r="E116" s="31" t="s">
        <v>310</v>
      </c>
      <c r="F116" s="32">
        <v>2011</v>
      </c>
      <c r="G116" s="33">
        <v>19200</v>
      </c>
      <c r="H116" s="96">
        <f>G116*50%</f>
        <v>9600</v>
      </c>
      <c r="I116" s="34" t="s">
        <v>311</v>
      </c>
      <c r="J116" s="35"/>
    </row>
    <row r="117" spans="1:24" ht="15.75" customHeight="1">
      <c r="A117" s="4"/>
      <c r="B117" s="28">
        <v>278</v>
      </c>
      <c r="C117" s="29" t="s">
        <v>8</v>
      </c>
      <c r="D117" s="52" t="s">
        <v>313</v>
      </c>
      <c r="E117" s="49" t="s">
        <v>314</v>
      </c>
      <c r="F117" s="32">
        <v>2018</v>
      </c>
      <c r="G117" s="33">
        <v>18000</v>
      </c>
      <c r="H117" s="96">
        <f>G117*50%</f>
        <v>9000</v>
      </c>
      <c r="I117" s="34" t="s">
        <v>315</v>
      </c>
      <c r="J117" s="35"/>
    </row>
    <row r="118" spans="1:24" ht="15.75" customHeight="1">
      <c r="A118" s="4"/>
      <c r="B118" s="28">
        <v>124</v>
      </c>
      <c r="C118" s="29" t="s">
        <v>8</v>
      </c>
      <c r="D118" s="30" t="s">
        <v>316</v>
      </c>
      <c r="E118" s="31" t="s">
        <v>317</v>
      </c>
      <c r="F118" s="32">
        <v>2011</v>
      </c>
      <c r="G118" s="33">
        <v>17500</v>
      </c>
      <c r="H118" s="96">
        <f>G118*50%</f>
        <v>8750</v>
      </c>
      <c r="I118" s="34" t="s">
        <v>136</v>
      </c>
      <c r="J118" s="35"/>
    </row>
    <row r="119" spans="1:24" ht="15.75" customHeight="1">
      <c r="A119" s="11"/>
      <c r="B119" s="28">
        <v>203</v>
      </c>
      <c r="C119" s="29" t="s">
        <v>8</v>
      </c>
      <c r="D119" s="30" t="s">
        <v>318</v>
      </c>
      <c r="E119" s="31" t="s">
        <v>319</v>
      </c>
      <c r="F119" s="32">
        <v>2014</v>
      </c>
      <c r="G119" s="33">
        <v>19000</v>
      </c>
      <c r="H119" s="96">
        <f>G119*50%</f>
        <v>9500</v>
      </c>
      <c r="I119" s="34" t="s">
        <v>27</v>
      </c>
      <c r="J119" s="31" t="s">
        <v>32</v>
      </c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>
      <c r="A120" s="4"/>
      <c r="B120" s="36">
        <v>127</v>
      </c>
      <c r="C120" s="29" t="s">
        <v>8</v>
      </c>
      <c r="D120" s="30" t="s">
        <v>320</v>
      </c>
      <c r="E120" s="31" t="s">
        <v>321</v>
      </c>
      <c r="F120" s="32">
        <v>2011</v>
      </c>
      <c r="G120" s="33">
        <v>17000</v>
      </c>
      <c r="H120" s="96">
        <f>G120*50%</f>
        <v>8500</v>
      </c>
      <c r="I120" s="34" t="s">
        <v>322</v>
      </c>
      <c r="J120" s="35"/>
    </row>
    <row r="121" spans="1:24" ht="15.75" customHeight="1">
      <c r="A121" s="4"/>
      <c r="B121" s="53">
        <v>241</v>
      </c>
      <c r="C121" s="29" t="s">
        <v>8</v>
      </c>
      <c r="D121" s="30" t="s">
        <v>323</v>
      </c>
      <c r="E121" s="31" t="s">
        <v>324</v>
      </c>
      <c r="F121" s="32">
        <v>2016</v>
      </c>
      <c r="G121" s="33">
        <v>17000</v>
      </c>
      <c r="H121" s="96">
        <f>G121*50%</f>
        <v>8500</v>
      </c>
      <c r="I121" s="34" t="s">
        <v>325</v>
      </c>
      <c r="J121" s="35"/>
    </row>
    <row r="122" spans="1:24" ht="15.75" customHeight="1">
      <c r="A122" s="11"/>
      <c r="B122" s="54">
        <v>204</v>
      </c>
      <c r="C122" s="29" t="s">
        <v>8</v>
      </c>
      <c r="D122" s="30" t="s">
        <v>326</v>
      </c>
      <c r="E122" s="31" t="s">
        <v>327</v>
      </c>
      <c r="F122" s="32">
        <v>2014</v>
      </c>
      <c r="G122" s="33">
        <v>21000</v>
      </c>
      <c r="H122" s="96">
        <f>G122*50%</f>
        <v>10500</v>
      </c>
      <c r="I122" s="34" t="s">
        <v>328</v>
      </c>
      <c r="J122" s="31" t="s">
        <v>32</v>
      </c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>
      <c r="A123" s="4"/>
      <c r="B123" s="38">
        <v>217</v>
      </c>
      <c r="C123" s="29" t="s">
        <v>8</v>
      </c>
      <c r="D123" s="30" t="s">
        <v>329</v>
      </c>
      <c r="E123" s="31" t="s">
        <v>330</v>
      </c>
      <c r="F123" s="32">
        <v>2015</v>
      </c>
      <c r="G123" s="33">
        <v>17000</v>
      </c>
      <c r="H123" s="96">
        <f>G123*50%</f>
        <v>8500</v>
      </c>
      <c r="I123" s="34" t="s">
        <v>30</v>
      </c>
      <c r="J123" s="35"/>
    </row>
    <row r="124" spans="1:24" ht="15.75" customHeight="1">
      <c r="A124" s="4"/>
      <c r="B124" s="36">
        <v>7</v>
      </c>
      <c r="C124" s="29" t="s">
        <v>8</v>
      </c>
      <c r="D124" s="30">
        <v>9879830032</v>
      </c>
      <c r="E124" s="31" t="s">
        <v>331</v>
      </c>
      <c r="F124" s="32">
        <v>2001</v>
      </c>
      <c r="G124" s="33">
        <v>16000</v>
      </c>
      <c r="H124" s="96">
        <f>G124*50%</f>
        <v>8000</v>
      </c>
      <c r="I124" s="34" t="s">
        <v>332</v>
      </c>
      <c r="J124" s="35"/>
    </row>
    <row r="125" spans="1:24" ht="15.75" customHeight="1">
      <c r="A125" s="11"/>
      <c r="B125" s="36">
        <v>73</v>
      </c>
      <c r="C125" s="29" t="s">
        <v>8</v>
      </c>
      <c r="D125" s="30" t="s">
        <v>333</v>
      </c>
      <c r="E125" s="31" t="s">
        <v>334</v>
      </c>
      <c r="F125" s="32">
        <v>2008</v>
      </c>
      <c r="G125" s="33">
        <v>16500</v>
      </c>
      <c r="H125" s="96">
        <f>G125*50%</f>
        <v>8250</v>
      </c>
      <c r="I125" s="34" t="s">
        <v>335</v>
      </c>
      <c r="J125" s="31" t="s">
        <v>32</v>
      </c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>
      <c r="A126" s="4"/>
      <c r="B126" s="36">
        <v>74</v>
      </c>
      <c r="C126" s="29" t="s">
        <v>8</v>
      </c>
      <c r="D126" s="30" t="s">
        <v>336</v>
      </c>
      <c r="E126" s="31" t="s">
        <v>337</v>
      </c>
      <c r="F126" s="32">
        <v>2008</v>
      </c>
      <c r="G126" s="33">
        <v>16000</v>
      </c>
      <c r="H126" s="96">
        <f>G126*50%</f>
        <v>8000</v>
      </c>
      <c r="I126" s="34" t="s">
        <v>338</v>
      </c>
      <c r="J126" s="35"/>
    </row>
    <row r="127" spans="1:24" ht="15.75" customHeight="1">
      <c r="A127" s="4"/>
      <c r="B127" s="36">
        <v>60</v>
      </c>
      <c r="C127" s="29" t="s">
        <v>280</v>
      </c>
      <c r="D127" s="30" t="s">
        <v>339</v>
      </c>
      <c r="E127" s="31" t="s">
        <v>340</v>
      </c>
      <c r="F127" s="32">
        <v>2007</v>
      </c>
      <c r="G127" s="33">
        <v>14000</v>
      </c>
      <c r="H127" s="96">
        <f>G127*50%</f>
        <v>7000</v>
      </c>
      <c r="I127" s="34" t="s">
        <v>193</v>
      </c>
      <c r="J127" s="35"/>
    </row>
    <row r="128" spans="1:24" ht="15.75" customHeight="1">
      <c r="A128" s="4"/>
      <c r="B128" s="36">
        <v>66</v>
      </c>
      <c r="C128" s="29" t="s">
        <v>280</v>
      </c>
      <c r="D128" s="30" t="s">
        <v>339</v>
      </c>
      <c r="E128" s="31" t="s">
        <v>341</v>
      </c>
      <c r="F128" s="32">
        <v>2008</v>
      </c>
      <c r="G128" s="33">
        <v>14000</v>
      </c>
      <c r="H128" s="96">
        <f>G128*50%</f>
        <v>7000</v>
      </c>
      <c r="I128" s="34" t="s">
        <v>193</v>
      </c>
      <c r="J128" s="35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5.75" customHeight="1">
      <c r="A129" s="11"/>
      <c r="B129" s="45">
        <v>90</v>
      </c>
      <c r="C129" s="29" t="s">
        <v>280</v>
      </c>
      <c r="D129" s="30" t="s">
        <v>339</v>
      </c>
      <c r="E129" s="31" t="s">
        <v>342</v>
      </c>
      <c r="F129" s="32">
        <v>2009</v>
      </c>
      <c r="G129" s="33">
        <v>14000</v>
      </c>
      <c r="H129" s="96">
        <f>G129*50%</f>
        <v>7000</v>
      </c>
      <c r="I129" s="34" t="s">
        <v>193</v>
      </c>
      <c r="J129" s="31" t="s">
        <v>32</v>
      </c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>
      <c r="A130" s="4"/>
      <c r="B130" s="45">
        <v>101</v>
      </c>
      <c r="C130" s="29" t="s">
        <v>280</v>
      </c>
      <c r="D130" s="30" t="s">
        <v>339</v>
      </c>
      <c r="E130" s="31" t="s">
        <v>343</v>
      </c>
      <c r="F130" s="32">
        <v>2010</v>
      </c>
      <c r="G130" s="33">
        <v>14000</v>
      </c>
      <c r="H130" s="96">
        <f>G130*50%</f>
        <v>7000</v>
      </c>
      <c r="I130" s="34" t="s">
        <v>193</v>
      </c>
      <c r="J130" s="35"/>
    </row>
    <row r="131" spans="1:24" ht="15.75" customHeight="1">
      <c r="A131" s="4"/>
      <c r="B131" s="45">
        <v>109</v>
      </c>
      <c r="C131" s="29" t="s">
        <v>280</v>
      </c>
      <c r="D131" s="30" t="s">
        <v>339</v>
      </c>
      <c r="E131" s="31" t="s">
        <v>344</v>
      </c>
      <c r="F131" s="32">
        <v>2011</v>
      </c>
      <c r="G131" s="33">
        <v>14000</v>
      </c>
      <c r="H131" s="96">
        <f>G131*50%</f>
        <v>7000</v>
      </c>
      <c r="I131" s="34" t="s">
        <v>193</v>
      </c>
      <c r="J131" s="35"/>
    </row>
    <row r="132" spans="1:24" ht="15.75" customHeight="1">
      <c r="A132" s="4"/>
      <c r="B132" s="45">
        <v>132</v>
      </c>
      <c r="C132" s="29" t="s">
        <v>280</v>
      </c>
      <c r="D132" s="30" t="s">
        <v>339</v>
      </c>
      <c r="E132" s="31" t="s">
        <v>345</v>
      </c>
      <c r="F132" s="32">
        <v>2012</v>
      </c>
      <c r="G132" s="33">
        <v>14000</v>
      </c>
      <c r="H132" s="96">
        <f>G132*50%</f>
        <v>7000</v>
      </c>
      <c r="I132" s="34" t="s">
        <v>193</v>
      </c>
      <c r="J132" s="35"/>
    </row>
    <row r="133" spans="1:24" ht="15.75" customHeight="1">
      <c r="A133" s="4"/>
      <c r="B133" s="45">
        <v>149</v>
      </c>
      <c r="C133" s="29" t="s">
        <v>280</v>
      </c>
      <c r="D133" s="30" t="s">
        <v>339</v>
      </c>
      <c r="E133" s="31" t="s">
        <v>346</v>
      </c>
      <c r="F133" s="32">
        <v>2012</v>
      </c>
      <c r="G133" s="33">
        <v>14000</v>
      </c>
      <c r="H133" s="96">
        <f>G133*50%</f>
        <v>7000</v>
      </c>
      <c r="I133" s="34" t="s">
        <v>193</v>
      </c>
      <c r="J133" s="35"/>
    </row>
    <row r="134" spans="1:24" ht="15.75" customHeight="1">
      <c r="A134" s="4"/>
      <c r="B134" s="45">
        <v>176</v>
      </c>
      <c r="C134" s="29" t="s">
        <v>280</v>
      </c>
      <c r="D134" s="30" t="s">
        <v>339</v>
      </c>
      <c r="E134" s="31" t="s">
        <v>347</v>
      </c>
      <c r="F134" s="32">
        <v>2013</v>
      </c>
      <c r="G134" s="33">
        <v>14000</v>
      </c>
      <c r="H134" s="96">
        <f>G134*50%</f>
        <v>7000</v>
      </c>
      <c r="I134" s="34" t="s">
        <v>193</v>
      </c>
      <c r="J134" s="35"/>
    </row>
    <row r="135" spans="1:24" ht="15.75" customHeight="1">
      <c r="A135" s="4"/>
      <c r="B135" s="45">
        <v>197</v>
      </c>
      <c r="C135" s="29" t="s">
        <v>280</v>
      </c>
      <c r="D135" s="30" t="s">
        <v>339</v>
      </c>
      <c r="E135" s="31" t="s">
        <v>348</v>
      </c>
      <c r="F135" s="32">
        <v>2014</v>
      </c>
      <c r="G135" s="33">
        <v>14000</v>
      </c>
      <c r="H135" s="96">
        <f>G135*50%</f>
        <v>7000</v>
      </c>
      <c r="I135" s="34" t="s">
        <v>193</v>
      </c>
      <c r="J135" s="35"/>
    </row>
    <row r="136" spans="1:24" ht="15.75" customHeight="1">
      <c r="A136" s="4"/>
      <c r="B136" s="38">
        <v>216</v>
      </c>
      <c r="C136" s="29" t="s">
        <v>8</v>
      </c>
      <c r="D136" s="30" t="s">
        <v>349</v>
      </c>
      <c r="E136" s="31" t="s">
        <v>350</v>
      </c>
      <c r="F136" s="32">
        <v>2015</v>
      </c>
      <c r="G136" s="33">
        <v>19000</v>
      </c>
      <c r="H136" s="96">
        <f>G136*50%</f>
        <v>9500</v>
      </c>
      <c r="I136" s="34" t="s">
        <v>351</v>
      </c>
      <c r="J136" s="35"/>
    </row>
    <row r="137" spans="1:24" ht="15.75" customHeight="1">
      <c r="A137" s="4"/>
      <c r="B137" s="55">
        <v>220</v>
      </c>
      <c r="C137" s="29" t="s">
        <v>8</v>
      </c>
      <c r="D137" s="30" t="s">
        <v>352</v>
      </c>
      <c r="E137" s="31" t="s">
        <v>353</v>
      </c>
      <c r="F137" s="32">
        <v>2015</v>
      </c>
      <c r="G137" s="33">
        <v>16000</v>
      </c>
      <c r="H137" s="96">
        <f>G137*50%</f>
        <v>8000</v>
      </c>
      <c r="I137" s="34" t="s">
        <v>354</v>
      </c>
      <c r="J137" s="35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24" ht="15.75" customHeight="1">
      <c r="A138" s="11"/>
      <c r="B138" s="45">
        <v>145</v>
      </c>
      <c r="C138" s="29" t="s">
        <v>8</v>
      </c>
      <c r="D138" s="30" t="s">
        <v>355</v>
      </c>
      <c r="E138" s="31" t="s">
        <v>356</v>
      </c>
      <c r="F138" s="32">
        <v>2012</v>
      </c>
      <c r="G138" s="33">
        <v>17000</v>
      </c>
      <c r="H138" s="96">
        <f>G138*50%</f>
        <v>8500</v>
      </c>
      <c r="I138" s="34" t="s">
        <v>357</v>
      </c>
      <c r="J138" s="31" t="s">
        <v>32</v>
      </c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>
      <c r="A139" s="4"/>
      <c r="B139" s="36">
        <v>77</v>
      </c>
      <c r="C139" s="29" t="s">
        <v>8</v>
      </c>
      <c r="D139" s="30" t="s">
        <v>358</v>
      </c>
      <c r="E139" s="31" t="s">
        <v>359</v>
      </c>
      <c r="F139" s="32">
        <v>2008</v>
      </c>
      <c r="G139" s="33">
        <v>20000</v>
      </c>
      <c r="H139" s="96">
        <f>G139*50%</f>
        <v>10000</v>
      </c>
      <c r="I139" s="34" t="s">
        <v>31</v>
      </c>
      <c r="J139" s="35"/>
    </row>
    <row r="140" spans="1:24" ht="15.75" customHeight="1">
      <c r="A140" s="4"/>
      <c r="B140" s="45">
        <v>122</v>
      </c>
      <c r="C140" s="29" t="s">
        <v>8</v>
      </c>
      <c r="D140" s="30" t="s">
        <v>360</v>
      </c>
      <c r="E140" s="31" t="s">
        <v>361</v>
      </c>
      <c r="F140" s="32">
        <v>2011</v>
      </c>
      <c r="G140" s="33">
        <v>21000</v>
      </c>
      <c r="H140" s="96">
        <f>G140*50%</f>
        <v>10500</v>
      </c>
      <c r="I140" s="34" t="s">
        <v>362</v>
      </c>
      <c r="J140" s="31" t="s">
        <v>255</v>
      </c>
    </row>
    <row r="141" spans="1:24" ht="15.75" customHeight="1">
      <c r="A141" s="16"/>
      <c r="B141" s="45">
        <v>152</v>
      </c>
      <c r="C141" s="29" t="s">
        <v>8</v>
      </c>
      <c r="D141" s="30" t="s">
        <v>363</v>
      </c>
      <c r="E141" s="31" t="s">
        <v>364</v>
      </c>
      <c r="F141" s="32">
        <v>2013</v>
      </c>
      <c r="G141" s="33">
        <v>21000</v>
      </c>
      <c r="H141" s="96">
        <f>G141*50%</f>
        <v>10500</v>
      </c>
      <c r="I141" s="34" t="s">
        <v>362</v>
      </c>
      <c r="J141" s="31" t="s">
        <v>255</v>
      </c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24" ht="15.75" customHeight="1">
      <c r="A142" s="16"/>
      <c r="B142" s="45">
        <v>211</v>
      </c>
      <c r="C142" s="29" t="s">
        <v>8</v>
      </c>
      <c r="D142" s="30" t="s">
        <v>365</v>
      </c>
      <c r="E142" s="31" t="s">
        <v>366</v>
      </c>
      <c r="F142" s="32">
        <v>2015</v>
      </c>
      <c r="G142" s="33">
        <v>19000</v>
      </c>
      <c r="H142" s="96">
        <f>G142*50%</f>
        <v>9500</v>
      </c>
      <c r="I142" s="34" t="s">
        <v>367</v>
      </c>
      <c r="J142" s="35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:24" ht="15.75" customHeight="1">
      <c r="A143" s="4"/>
      <c r="B143" s="45">
        <v>81</v>
      </c>
      <c r="C143" s="29" t="s">
        <v>8</v>
      </c>
      <c r="D143" s="30" t="s">
        <v>368</v>
      </c>
      <c r="E143" s="31" t="s">
        <v>369</v>
      </c>
      <c r="F143" s="32">
        <v>2009</v>
      </c>
      <c r="G143" s="33">
        <v>19000</v>
      </c>
      <c r="H143" s="96">
        <f>G143*50%</f>
        <v>9500</v>
      </c>
      <c r="I143" s="34" t="s">
        <v>54</v>
      </c>
      <c r="J143" s="35"/>
    </row>
    <row r="144" spans="1:24" ht="15.75" customHeight="1">
      <c r="A144" s="4"/>
      <c r="B144" s="56"/>
      <c r="C144" s="29" t="s">
        <v>8</v>
      </c>
      <c r="D144" s="30" t="s">
        <v>370</v>
      </c>
      <c r="E144" s="57" t="s">
        <v>371</v>
      </c>
      <c r="F144" s="32">
        <v>2023</v>
      </c>
      <c r="G144" s="50">
        <v>22500</v>
      </c>
      <c r="H144" s="96">
        <f>G144*50%</f>
        <v>11250</v>
      </c>
      <c r="I144" s="58"/>
      <c r="J144" s="35"/>
    </row>
    <row r="145" spans="1:24" ht="15.75" customHeight="1">
      <c r="A145" s="4"/>
      <c r="B145" s="28">
        <v>16</v>
      </c>
      <c r="C145" s="29" t="s">
        <v>8</v>
      </c>
      <c r="D145" s="30" t="s">
        <v>372</v>
      </c>
      <c r="E145" s="31" t="s">
        <v>373</v>
      </c>
      <c r="F145" s="32">
        <v>2002</v>
      </c>
      <c r="G145" s="33">
        <v>12000</v>
      </c>
      <c r="H145" s="96">
        <f>G145*50%</f>
        <v>6000</v>
      </c>
      <c r="I145" s="34" t="s">
        <v>54</v>
      </c>
      <c r="J145" s="35"/>
    </row>
    <row r="146" spans="1:24" ht="15.75" customHeight="1">
      <c r="A146" s="4"/>
      <c r="B146" s="45">
        <v>76</v>
      </c>
      <c r="C146" s="29" t="s">
        <v>8</v>
      </c>
      <c r="D146" s="30" t="s">
        <v>374</v>
      </c>
      <c r="E146" s="31" t="s">
        <v>375</v>
      </c>
      <c r="F146" s="32">
        <v>2008</v>
      </c>
      <c r="G146" s="33">
        <v>18000</v>
      </c>
      <c r="H146" s="96">
        <f>G146*50%</f>
        <v>9000</v>
      </c>
      <c r="I146" s="34" t="s">
        <v>376</v>
      </c>
      <c r="J146" s="35"/>
    </row>
    <row r="147" spans="1:24" ht="15.75" customHeight="1">
      <c r="A147" s="4"/>
      <c r="B147" s="45">
        <v>206</v>
      </c>
      <c r="C147" s="29" t="s">
        <v>8</v>
      </c>
      <c r="D147" s="30" t="s">
        <v>377</v>
      </c>
      <c r="E147" s="31" t="s">
        <v>378</v>
      </c>
      <c r="F147" s="32">
        <v>2014</v>
      </c>
      <c r="G147" s="33">
        <v>17000</v>
      </c>
      <c r="H147" s="96">
        <f>G147*50%</f>
        <v>8500</v>
      </c>
      <c r="I147" s="34" t="s">
        <v>379</v>
      </c>
      <c r="J147" s="35"/>
    </row>
    <row r="148" spans="1:24" ht="15.75" customHeight="1">
      <c r="A148" s="4"/>
      <c r="B148" s="59">
        <v>94</v>
      </c>
      <c r="C148" s="60" t="s">
        <v>380</v>
      </c>
      <c r="D148" s="61" t="s">
        <v>381</v>
      </c>
      <c r="E148" s="62" t="s">
        <v>382</v>
      </c>
      <c r="F148" s="63">
        <v>2010</v>
      </c>
      <c r="G148" s="64">
        <v>18000</v>
      </c>
      <c r="H148" s="97">
        <f>G148*50%</f>
        <v>9000</v>
      </c>
      <c r="I148" s="65" t="s">
        <v>383</v>
      </c>
      <c r="J148" s="56"/>
    </row>
    <row r="149" spans="1:24" ht="15.75" customHeight="1">
      <c r="A149" s="4"/>
      <c r="B149" s="66">
        <v>83</v>
      </c>
      <c r="C149" s="60" t="s">
        <v>380</v>
      </c>
      <c r="D149" s="61" t="s">
        <v>384</v>
      </c>
      <c r="E149" s="62" t="s">
        <v>385</v>
      </c>
      <c r="F149" s="63">
        <v>2009</v>
      </c>
      <c r="G149" s="64">
        <v>18000</v>
      </c>
      <c r="H149" s="97">
        <f>G149*50%</f>
        <v>9000</v>
      </c>
      <c r="I149" s="67" t="s">
        <v>38</v>
      </c>
      <c r="J149" s="68"/>
    </row>
    <row r="150" spans="1:24" ht="15.75" customHeight="1">
      <c r="A150" s="11"/>
      <c r="B150" s="66">
        <v>133</v>
      </c>
      <c r="C150" s="60" t="s">
        <v>380</v>
      </c>
      <c r="D150" s="61" t="s">
        <v>386</v>
      </c>
      <c r="E150" s="62" t="s">
        <v>387</v>
      </c>
      <c r="F150" s="63">
        <v>2012</v>
      </c>
      <c r="G150" s="64">
        <v>18000</v>
      </c>
      <c r="H150" s="97">
        <f>G150*50%</f>
        <v>9000</v>
      </c>
      <c r="I150" s="67" t="s">
        <v>312</v>
      </c>
      <c r="J150" s="31" t="s">
        <v>32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>
      <c r="A151" s="9"/>
      <c r="B151" s="66">
        <v>240</v>
      </c>
      <c r="C151" s="60" t="s">
        <v>380</v>
      </c>
      <c r="D151" s="61" t="s">
        <v>388</v>
      </c>
      <c r="E151" s="62" t="s">
        <v>389</v>
      </c>
      <c r="F151" s="63">
        <v>2016</v>
      </c>
      <c r="G151" s="64">
        <v>18000</v>
      </c>
      <c r="H151" s="97">
        <f>G151*50%</f>
        <v>9000</v>
      </c>
      <c r="I151" s="67" t="s">
        <v>312</v>
      </c>
      <c r="J151" s="56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24" ht="15.75" customHeight="1">
      <c r="A152" s="9"/>
      <c r="B152" s="66">
        <v>232</v>
      </c>
      <c r="C152" s="60" t="s">
        <v>380</v>
      </c>
      <c r="D152" s="61" t="s">
        <v>391</v>
      </c>
      <c r="E152" s="62" t="s">
        <v>390</v>
      </c>
      <c r="F152" s="63">
        <v>2016</v>
      </c>
      <c r="G152" s="64">
        <v>18000</v>
      </c>
      <c r="H152" s="97">
        <f>G152*50%</f>
        <v>9000</v>
      </c>
      <c r="I152" s="67" t="s">
        <v>312</v>
      </c>
      <c r="J152" s="56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24" ht="15.75" customHeight="1">
      <c r="A153" s="4"/>
      <c r="B153" s="66">
        <v>306</v>
      </c>
      <c r="C153" s="60" t="s">
        <v>380</v>
      </c>
      <c r="D153" s="61" t="s">
        <v>392</v>
      </c>
      <c r="E153" s="62" t="s">
        <v>393</v>
      </c>
      <c r="F153" s="63">
        <v>2018</v>
      </c>
      <c r="G153" s="64">
        <v>20000</v>
      </c>
      <c r="H153" s="97">
        <f>G153*50%</f>
        <v>10000</v>
      </c>
      <c r="I153" s="67" t="s">
        <v>312</v>
      </c>
      <c r="J153" s="56"/>
    </row>
    <row r="154" spans="1:24" ht="15.75" customHeight="1">
      <c r="A154" s="4"/>
      <c r="B154" s="69">
        <v>345</v>
      </c>
      <c r="C154" s="60" t="s">
        <v>380</v>
      </c>
      <c r="D154" s="61" t="s">
        <v>394</v>
      </c>
      <c r="E154" s="62" t="s">
        <v>395</v>
      </c>
      <c r="F154" s="63">
        <v>2022</v>
      </c>
      <c r="G154" s="64">
        <v>20000</v>
      </c>
      <c r="H154" s="97">
        <f>G154*50%</f>
        <v>10000</v>
      </c>
      <c r="I154" s="67" t="s">
        <v>312</v>
      </c>
      <c r="J154" s="41"/>
    </row>
    <row r="155" spans="1:24" ht="15.75" customHeight="1">
      <c r="A155" s="4"/>
      <c r="B155" s="69">
        <v>346</v>
      </c>
      <c r="C155" s="60" t="s">
        <v>380</v>
      </c>
      <c r="D155" s="61" t="s">
        <v>396</v>
      </c>
      <c r="E155" s="62" t="s">
        <v>397</v>
      </c>
      <c r="F155" s="63">
        <v>2022</v>
      </c>
      <c r="G155" s="64">
        <v>20000</v>
      </c>
      <c r="H155" s="97">
        <f>G155*50%</f>
        <v>10000</v>
      </c>
      <c r="I155" s="67" t="s">
        <v>312</v>
      </c>
      <c r="J155" s="70"/>
    </row>
    <row r="156" spans="1:24" ht="15.75" customHeight="1">
      <c r="A156" s="9"/>
      <c r="B156" s="59"/>
      <c r="C156" s="60" t="s">
        <v>380</v>
      </c>
      <c r="D156" s="61" t="s">
        <v>398</v>
      </c>
      <c r="E156" s="62" t="s">
        <v>399</v>
      </c>
      <c r="F156" s="63">
        <v>2024</v>
      </c>
      <c r="G156" s="64">
        <v>35000</v>
      </c>
      <c r="H156" s="97">
        <f>G156*50%</f>
        <v>17500</v>
      </c>
      <c r="I156" s="67" t="s">
        <v>312</v>
      </c>
      <c r="J156" s="41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 customHeight="1">
      <c r="A157" s="9"/>
      <c r="B157" s="66">
        <v>266</v>
      </c>
      <c r="C157" s="60" t="s">
        <v>380</v>
      </c>
      <c r="D157" s="61" t="s">
        <v>400</v>
      </c>
      <c r="E157" s="62" t="s">
        <v>401</v>
      </c>
      <c r="F157" s="63">
        <v>2017</v>
      </c>
      <c r="G157" s="64">
        <v>24000</v>
      </c>
      <c r="H157" s="97">
        <f>G157*50%</f>
        <v>12000</v>
      </c>
      <c r="I157" s="67" t="s">
        <v>312</v>
      </c>
      <c r="J157" s="56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24" ht="15.75" customHeight="1">
      <c r="A158" s="9"/>
      <c r="B158" s="71">
        <v>121</v>
      </c>
      <c r="C158" s="60" t="s">
        <v>380</v>
      </c>
      <c r="D158" s="61" t="s">
        <v>402</v>
      </c>
      <c r="E158" s="62" t="s">
        <v>403</v>
      </c>
      <c r="F158" s="63">
        <v>2011</v>
      </c>
      <c r="G158" s="64">
        <v>17000</v>
      </c>
      <c r="H158" s="97">
        <f>G158*50%</f>
        <v>8500</v>
      </c>
      <c r="I158" s="67" t="s">
        <v>404</v>
      </c>
      <c r="J158" s="56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24" ht="15.75" customHeight="1">
      <c r="A159" s="11"/>
      <c r="B159" s="59">
        <v>57</v>
      </c>
      <c r="C159" s="60" t="s">
        <v>380</v>
      </c>
      <c r="D159" s="61" t="s">
        <v>51</v>
      </c>
      <c r="E159" s="62" t="s">
        <v>405</v>
      </c>
      <c r="F159" s="63">
        <v>2007</v>
      </c>
      <c r="G159" s="64">
        <v>17000</v>
      </c>
      <c r="H159" s="97">
        <f>G159*50%</f>
        <v>8500</v>
      </c>
      <c r="I159" s="67" t="s">
        <v>406</v>
      </c>
      <c r="J159" s="31" t="s">
        <v>32</v>
      </c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>
      <c r="A160" s="9"/>
      <c r="B160" s="66">
        <v>88</v>
      </c>
      <c r="C160" s="60" t="s">
        <v>380</v>
      </c>
      <c r="D160" s="61" t="s">
        <v>407</v>
      </c>
      <c r="E160" s="62" t="s">
        <v>408</v>
      </c>
      <c r="F160" s="63">
        <v>2009</v>
      </c>
      <c r="G160" s="64">
        <v>17000</v>
      </c>
      <c r="H160" s="97">
        <f>G160*50%</f>
        <v>8500</v>
      </c>
      <c r="I160" s="67" t="s">
        <v>31</v>
      </c>
      <c r="J160" s="56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15.75" customHeight="1">
      <c r="A161" s="4"/>
      <c r="B161" s="66">
        <v>228</v>
      </c>
      <c r="C161" s="60" t="s">
        <v>380</v>
      </c>
      <c r="D161" s="61" t="s">
        <v>409</v>
      </c>
      <c r="E161" s="62" t="s">
        <v>410</v>
      </c>
      <c r="F161" s="63">
        <v>2016</v>
      </c>
      <c r="G161" s="64">
        <v>17000</v>
      </c>
      <c r="H161" s="97">
        <f>G161*50%</f>
        <v>8500</v>
      </c>
      <c r="I161" s="67" t="s">
        <v>312</v>
      </c>
      <c r="J161" s="56"/>
    </row>
    <row r="162" spans="1:19" ht="15.75" customHeight="1">
      <c r="A162" s="9"/>
      <c r="B162" s="66">
        <v>172</v>
      </c>
      <c r="C162" s="60" t="s">
        <v>380</v>
      </c>
      <c r="D162" s="61" t="s">
        <v>411</v>
      </c>
      <c r="E162" s="62" t="s">
        <v>412</v>
      </c>
      <c r="F162" s="63">
        <v>2013</v>
      </c>
      <c r="G162" s="64">
        <v>16500</v>
      </c>
      <c r="H162" s="97">
        <f>G162*50%</f>
        <v>8250</v>
      </c>
      <c r="I162" s="67" t="s">
        <v>413</v>
      </c>
      <c r="J162" s="56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15.75" customHeight="1">
      <c r="A163" s="16"/>
      <c r="B163" s="66">
        <v>251</v>
      </c>
      <c r="C163" s="60" t="s">
        <v>380</v>
      </c>
      <c r="D163" s="61" t="s">
        <v>414</v>
      </c>
      <c r="E163" s="62" t="s">
        <v>415</v>
      </c>
      <c r="F163" s="63">
        <v>2016</v>
      </c>
      <c r="G163" s="64">
        <v>20000</v>
      </c>
      <c r="H163" s="97">
        <f>G163*50%</f>
        <v>10000</v>
      </c>
      <c r="I163" s="67" t="s">
        <v>416</v>
      </c>
      <c r="J163" s="56"/>
      <c r="K163" s="17"/>
      <c r="L163" s="17"/>
      <c r="M163" s="17"/>
      <c r="N163" s="17"/>
      <c r="O163" s="17"/>
      <c r="P163" s="17"/>
      <c r="Q163" s="17"/>
      <c r="R163" s="17"/>
      <c r="S163" s="17"/>
    </row>
    <row r="164" spans="1:19" ht="15.75" customHeight="1">
      <c r="A164" s="19"/>
      <c r="B164" s="66">
        <v>62</v>
      </c>
      <c r="C164" s="60" t="s">
        <v>380</v>
      </c>
      <c r="D164" s="61" t="s">
        <v>51</v>
      </c>
      <c r="E164" s="62" t="s">
        <v>417</v>
      </c>
      <c r="F164" s="63">
        <v>2007</v>
      </c>
      <c r="G164" s="64">
        <v>20000</v>
      </c>
      <c r="H164" s="97">
        <f>G164*50%</f>
        <v>10000</v>
      </c>
      <c r="I164" s="67" t="s">
        <v>418</v>
      </c>
      <c r="J164" s="56"/>
      <c r="K164" s="20"/>
      <c r="L164" s="20"/>
      <c r="M164" s="20"/>
      <c r="N164" s="20"/>
      <c r="O164" s="20"/>
      <c r="P164" s="20"/>
      <c r="Q164" s="20"/>
      <c r="R164" s="20"/>
      <c r="S164" s="20"/>
    </row>
    <row r="165" spans="1:19" ht="15.75" customHeight="1">
      <c r="A165" s="4"/>
      <c r="B165" s="59">
        <v>165</v>
      </c>
      <c r="C165" s="60" t="s">
        <v>380</v>
      </c>
      <c r="D165" s="61" t="s">
        <v>419</v>
      </c>
      <c r="E165" s="62" t="s">
        <v>420</v>
      </c>
      <c r="F165" s="63">
        <v>2013</v>
      </c>
      <c r="G165" s="64">
        <v>17000</v>
      </c>
      <c r="H165" s="97">
        <f>G165*50%</f>
        <v>8500</v>
      </c>
      <c r="I165" s="67" t="s">
        <v>421</v>
      </c>
      <c r="J165" s="56"/>
    </row>
    <row r="166" spans="1:19" ht="15.75" customHeight="1">
      <c r="A166" s="4"/>
      <c r="B166" s="66">
        <v>189</v>
      </c>
      <c r="C166" s="60" t="s">
        <v>380</v>
      </c>
      <c r="D166" s="61" t="s">
        <v>422</v>
      </c>
      <c r="E166" s="62" t="s">
        <v>423</v>
      </c>
      <c r="F166" s="63">
        <v>2014</v>
      </c>
      <c r="G166" s="64">
        <v>17000</v>
      </c>
      <c r="H166" s="97">
        <f>G166*50%</f>
        <v>8500</v>
      </c>
      <c r="I166" s="67" t="s">
        <v>424</v>
      </c>
      <c r="J166" s="56"/>
    </row>
    <row r="167" spans="1:19" ht="15.75" customHeight="1">
      <c r="A167" s="9"/>
      <c r="B167" s="66">
        <v>68</v>
      </c>
      <c r="C167" s="60" t="s">
        <v>380</v>
      </c>
      <c r="D167" s="61" t="s">
        <v>425</v>
      </c>
      <c r="E167" s="62" t="s">
        <v>426</v>
      </c>
      <c r="F167" s="63">
        <v>2008</v>
      </c>
      <c r="G167" s="64">
        <v>17000</v>
      </c>
      <c r="H167" s="97">
        <f>G167*50%</f>
        <v>8500</v>
      </c>
      <c r="I167" s="67" t="s">
        <v>38</v>
      </c>
      <c r="J167" s="56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15.75" customHeight="1">
      <c r="A168" s="9"/>
      <c r="B168" s="66">
        <v>293</v>
      </c>
      <c r="C168" s="60" t="s">
        <v>380</v>
      </c>
      <c r="D168" s="61" t="s">
        <v>427</v>
      </c>
      <c r="E168" s="62" t="s">
        <v>428</v>
      </c>
      <c r="F168" s="63">
        <v>2018</v>
      </c>
      <c r="G168" s="64">
        <v>17000</v>
      </c>
      <c r="H168" s="97">
        <f>G168*50%</f>
        <v>8500</v>
      </c>
      <c r="I168" s="67" t="s">
        <v>429</v>
      </c>
      <c r="J168" s="56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15.75" customHeight="1">
      <c r="A169" s="4"/>
      <c r="B169" s="66">
        <v>246</v>
      </c>
      <c r="C169" s="60" t="s">
        <v>380</v>
      </c>
      <c r="D169" s="61" t="s">
        <v>430</v>
      </c>
      <c r="E169" s="62" t="s">
        <v>431</v>
      </c>
      <c r="F169" s="63">
        <v>2016</v>
      </c>
      <c r="G169" s="64">
        <v>17000</v>
      </c>
      <c r="H169" s="97">
        <f>G169*50%</f>
        <v>8500</v>
      </c>
      <c r="I169" s="67" t="s">
        <v>432</v>
      </c>
      <c r="J169" s="56"/>
    </row>
    <row r="170" spans="1:19" ht="15.75" customHeight="1">
      <c r="A170" s="4"/>
      <c r="B170" s="69">
        <v>347</v>
      </c>
      <c r="C170" s="60" t="s">
        <v>380</v>
      </c>
      <c r="D170" s="61" t="s">
        <v>433</v>
      </c>
      <c r="E170" s="62" t="s">
        <v>434</v>
      </c>
      <c r="F170" s="63">
        <v>2023</v>
      </c>
      <c r="G170" s="64">
        <v>17000</v>
      </c>
      <c r="H170" s="97">
        <f>G170*50%</f>
        <v>8500</v>
      </c>
      <c r="I170" s="67" t="s">
        <v>435</v>
      </c>
      <c r="J170" s="56"/>
    </row>
    <row r="171" spans="1:19" ht="15.75" customHeight="1">
      <c r="A171" s="4"/>
      <c r="B171" s="59">
        <v>54</v>
      </c>
      <c r="C171" s="60" t="s">
        <v>380</v>
      </c>
      <c r="D171" s="61" t="s">
        <v>436</v>
      </c>
      <c r="E171" s="62" t="s">
        <v>437</v>
      </c>
      <c r="F171" s="63">
        <v>2007</v>
      </c>
      <c r="G171" s="64">
        <v>17000</v>
      </c>
      <c r="H171" s="97">
        <f>G171*50%</f>
        <v>8500</v>
      </c>
      <c r="I171" s="67" t="s">
        <v>438</v>
      </c>
      <c r="J171" s="56"/>
    </row>
    <row r="172" spans="1:19" ht="15.75" customHeight="1">
      <c r="A172" s="4"/>
      <c r="B172" s="66">
        <v>71</v>
      </c>
      <c r="C172" s="60" t="s">
        <v>380</v>
      </c>
      <c r="D172" s="61" t="s">
        <v>439</v>
      </c>
      <c r="E172" s="62" t="s">
        <v>440</v>
      </c>
      <c r="F172" s="63">
        <v>2008</v>
      </c>
      <c r="G172" s="64">
        <v>17000</v>
      </c>
      <c r="H172" s="97">
        <f>G172*50%</f>
        <v>8500</v>
      </c>
      <c r="I172" s="67" t="s">
        <v>441</v>
      </c>
      <c r="J172" s="56"/>
    </row>
    <row r="173" spans="1:19" ht="15.75" customHeight="1">
      <c r="A173" s="4"/>
      <c r="B173" s="66">
        <v>355</v>
      </c>
      <c r="C173" s="60" t="s">
        <v>380</v>
      </c>
      <c r="D173" s="61" t="s">
        <v>442</v>
      </c>
      <c r="E173" s="62" t="s">
        <v>443</v>
      </c>
      <c r="F173" s="63">
        <v>2024</v>
      </c>
      <c r="G173" s="64">
        <v>35000</v>
      </c>
      <c r="H173" s="97">
        <f>G173*50%</f>
        <v>17500</v>
      </c>
      <c r="I173" s="67" t="s">
        <v>444</v>
      </c>
      <c r="J173" s="56"/>
    </row>
    <row r="174" spans="1:19" ht="15.75" customHeight="1">
      <c r="A174" s="4"/>
      <c r="B174" s="66">
        <v>139</v>
      </c>
      <c r="C174" s="60" t="s">
        <v>380</v>
      </c>
      <c r="D174" s="61" t="s">
        <v>445</v>
      </c>
      <c r="E174" s="62" t="s">
        <v>446</v>
      </c>
      <c r="F174" s="63">
        <v>2012</v>
      </c>
      <c r="G174" s="64">
        <v>17000</v>
      </c>
      <c r="H174" s="97">
        <f>G174*50%</f>
        <v>8500</v>
      </c>
      <c r="I174" s="67" t="s">
        <v>447</v>
      </c>
      <c r="J174" s="56"/>
    </row>
    <row r="175" spans="1:19" ht="15.75" customHeight="1">
      <c r="A175" s="4"/>
      <c r="B175" s="66">
        <v>225</v>
      </c>
      <c r="C175" s="60" t="s">
        <v>380</v>
      </c>
      <c r="D175" s="61" t="s">
        <v>448</v>
      </c>
      <c r="E175" s="62" t="s">
        <v>449</v>
      </c>
      <c r="F175" s="63">
        <v>2015</v>
      </c>
      <c r="G175" s="64">
        <v>17000</v>
      </c>
      <c r="H175" s="97">
        <f>G175*50%</f>
        <v>8500</v>
      </c>
      <c r="I175" s="67" t="s">
        <v>312</v>
      </c>
      <c r="J175" s="56"/>
    </row>
    <row r="176" spans="1:19" ht="15.75" customHeight="1">
      <c r="A176" s="4"/>
      <c r="B176" s="66">
        <v>175</v>
      </c>
      <c r="C176" s="60" t="s">
        <v>380</v>
      </c>
      <c r="D176" s="61" t="s">
        <v>450</v>
      </c>
      <c r="E176" s="62" t="s">
        <v>451</v>
      </c>
      <c r="F176" s="63">
        <v>2013</v>
      </c>
      <c r="G176" s="64">
        <v>17000</v>
      </c>
      <c r="H176" s="97">
        <f>G176*50%</f>
        <v>8500</v>
      </c>
      <c r="I176" s="67" t="s">
        <v>413</v>
      </c>
      <c r="J176" s="56"/>
    </row>
    <row r="177" spans="1:24" ht="15.75" customHeight="1">
      <c r="A177" s="4"/>
      <c r="B177" s="66">
        <v>86</v>
      </c>
      <c r="C177" s="60" t="s">
        <v>380</v>
      </c>
      <c r="D177" s="61" t="s">
        <v>452</v>
      </c>
      <c r="E177" s="62" t="s">
        <v>453</v>
      </c>
      <c r="F177" s="63">
        <v>2009</v>
      </c>
      <c r="G177" s="64">
        <v>17000</v>
      </c>
      <c r="H177" s="97">
        <f>G177*50%</f>
        <v>8500</v>
      </c>
      <c r="I177" s="67" t="s">
        <v>454</v>
      </c>
      <c r="J177" s="56"/>
    </row>
    <row r="178" spans="1:24" ht="15.75" customHeight="1">
      <c r="A178" s="4"/>
      <c r="B178" s="66">
        <v>283</v>
      </c>
      <c r="C178" s="72" t="s">
        <v>380</v>
      </c>
      <c r="D178" s="61" t="s">
        <v>455</v>
      </c>
      <c r="E178" s="62" t="s">
        <v>456</v>
      </c>
      <c r="F178" s="63">
        <v>2018</v>
      </c>
      <c r="G178" s="64">
        <v>17000</v>
      </c>
      <c r="H178" s="97">
        <f>G178*50%</f>
        <v>8500</v>
      </c>
      <c r="I178" s="67" t="s">
        <v>457</v>
      </c>
      <c r="J178" s="56"/>
    </row>
    <row r="179" spans="1:24" ht="15.75" customHeight="1">
      <c r="A179" s="4"/>
      <c r="B179" s="66">
        <v>167</v>
      </c>
      <c r="C179" s="60" t="s">
        <v>380</v>
      </c>
      <c r="D179" s="61" t="s">
        <v>458</v>
      </c>
      <c r="E179" s="62" t="s">
        <v>459</v>
      </c>
      <c r="F179" s="63">
        <v>2013</v>
      </c>
      <c r="G179" s="64">
        <v>17000</v>
      </c>
      <c r="H179" s="97">
        <f>G179*50%</f>
        <v>8500</v>
      </c>
      <c r="I179" s="67" t="s">
        <v>460</v>
      </c>
      <c r="J179" s="56"/>
    </row>
    <row r="180" spans="1:24" ht="15.75" customHeight="1">
      <c r="A180" s="4"/>
      <c r="B180" s="66">
        <v>262</v>
      </c>
      <c r="C180" s="60" t="s">
        <v>380</v>
      </c>
      <c r="D180" s="61" t="s">
        <v>461</v>
      </c>
      <c r="E180" s="62" t="s">
        <v>462</v>
      </c>
      <c r="F180" s="63">
        <v>2017</v>
      </c>
      <c r="G180" s="64">
        <v>17000</v>
      </c>
      <c r="H180" s="97">
        <f>G180*50%</f>
        <v>8500</v>
      </c>
      <c r="I180" s="67" t="s">
        <v>177</v>
      </c>
      <c r="J180" s="56"/>
    </row>
    <row r="181" spans="1:24" ht="15.75" customHeight="1">
      <c r="A181" s="11"/>
      <c r="B181" s="66">
        <v>210</v>
      </c>
      <c r="C181" s="60" t="s">
        <v>380</v>
      </c>
      <c r="D181" s="61" t="s">
        <v>463</v>
      </c>
      <c r="E181" s="62" t="s">
        <v>464</v>
      </c>
      <c r="F181" s="63">
        <v>2015</v>
      </c>
      <c r="G181" s="64">
        <v>17000</v>
      </c>
      <c r="H181" s="97">
        <f>G181*50%</f>
        <v>8500</v>
      </c>
      <c r="I181" s="67" t="s">
        <v>460</v>
      </c>
      <c r="J181" s="31" t="s">
        <v>32</v>
      </c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>
      <c r="A182" s="21"/>
      <c r="B182" s="71">
        <v>263</v>
      </c>
      <c r="C182" s="60" t="s">
        <v>380</v>
      </c>
      <c r="D182" s="61" t="s">
        <v>465</v>
      </c>
      <c r="E182" s="62" t="s">
        <v>466</v>
      </c>
      <c r="F182" s="61">
        <v>2017</v>
      </c>
      <c r="G182" s="73">
        <v>17000</v>
      </c>
      <c r="H182" s="97">
        <f>G182*50%</f>
        <v>8500</v>
      </c>
      <c r="I182" s="67" t="s">
        <v>312</v>
      </c>
      <c r="J182" s="56"/>
    </row>
    <row r="183" spans="1:24" ht="15.75" customHeight="1">
      <c r="A183" s="22"/>
      <c r="B183" s="59">
        <v>119</v>
      </c>
      <c r="C183" s="60" t="s">
        <v>380</v>
      </c>
      <c r="D183" s="61" t="s">
        <v>467</v>
      </c>
      <c r="E183" s="62" t="s">
        <v>468</v>
      </c>
      <c r="F183" s="63">
        <v>2011</v>
      </c>
      <c r="G183" s="64">
        <v>17000</v>
      </c>
      <c r="H183" s="97">
        <f>G183*50%</f>
        <v>8500</v>
      </c>
      <c r="I183" s="67" t="s">
        <v>383</v>
      </c>
      <c r="J183" s="56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24" ht="15.75" customHeight="1">
      <c r="A184" s="22"/>
      <c r="B184" s="66">
        <v>296</v>
      </c>
      <c r="C184" s="60" t="s">
        <v>380</v>
      </c>
      <c r="D184" s="61" t="s">
        <v>470</v>
      </c>
      <c r="E184" s="62" t="s">
        <v>471</v>
      </c>
      <c r="F184" s="63">
        <v>2018</v>
      </c>
      <c r="G184" s="64">
        <v>17000</v>
      </c>
      <c r="H184" s="97">
        <f>G184*50%</f>
        <v>8500</v>
      </c>
      <c r="I184" s="67" t="s">
        <v>469</v>
      </c>
      <c r="J184" s="56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24" ht="15.75" customHeight="1">
      <c r="A185" s="21"/>
      <c r="B185" s="66">
        <v>75</v>
      </c>
      <c r="C185" s="60" t="s">
        <v>380</v>
      </c>
      <c r="D185" s="74" t="s">
        <v>472</v>
      </c>
      <c r="E185" s="62" t="s">
        <v>473</v>
      </c>
      <c r="F185" s="63">
        <v>2008</v>
      </c>
      <c r="G185" s="64">
        <v>17000</v>
      </c>
      <c r="H185" s="97">
        <f>G185*50%</f>
        <v>8500</v>
      </c>
      <c r="I185" s="67" t="s">
        <v>474</v>
      </c>
      <c r="J185" s="56"/>
    </row>
    <row r="186" spans="1:24" ht="15.75" customHeight="1">
      <c r="A186" s="23"/>
      <c r="B186" s="66">
        <v>120</v>
      </c>
      <c r="C186" s="60" t="s">
        <v>380</v>
      </c>
      <c r="D186" s="61" t="s">
        <v>475</v>
      </c>
      <c r="E186" s="62" t="s">
        <v>476</v>
      </c>
      <c r="F186" s="63">
        <v>2011</v>
      </c>
      <c r="G186" s="64">
        <v>17000</v>
      </c>
      <c r="H186" s="97">
        <f>G186*50%</f>
        <v>8500</v>
      </c>
      <c r="I186" s="67" t="s">
        <v>474</v>
      </c>
      <c r="J186" s="56"/>
    </row>
    <row r="187" spans="1:24" ht="15.75" customHeight="1">
      <c r="A187" s="22"/>
      <c r="B187" s="66">
        <v>118</v>
      </c>
      <c r="C187" s="60" t="s">
        <v>380</v>
      </c>
      <c r="D187" s="61" t="s">
        <v>477</v>
      </c>
      <c r="E187" s="62" t="s">
        <v>478</v>
      </c>
      <c r="F187" s="63">
        <v>2011</v>
      </c>
      <c r="G187" s="64">
        <v>17000</v>
      </c>
      <c r="H187" s="97">
        <f>G187*50%</f>
        <v>8500</v>
      </c>
      <c r="I187" s="67" t="s">
        <v>479</v>
      </c>
      <c r="J187" s="56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24" ht="15.75" customHeight="1">
      <c r="A188" s="21"/>
      <c r="B188" s="66">
        <v>215</v>
      </c>
      <c r="C188" s="60" t="s">
        <v>380</v>
      </c>
      <c r="D188" s="61" t="s">
        <v>480</v>
      </c>
      <c r="E188" s="62" t="s">
        <v>481</v>
      </c>
      <c r="F188" s="63">
        <v>2015</v>
      </c>
      <c r="G188" s="73">
        <v>30000</v>
      </c>
      <c r="H188" s="97">
        <f>G188*50%</f>
        <v>15000</v>
      </c>
      <c r="I188" s="67" t="s">
        <v>482</v>
      </c>
      <c r="J188" s="41"/>
    </row>
    <row r="189" spans="1:24" ht="15.75" customHeight="1">
      <c r="A189" s="26"/>
      <c r="B189" s="5"/>
      <c r="C189" s="6"/>
      <c r="D189" s="7"/>
      <c r="E189" s="13" t="s">
        <v>483</v>
      </c>
      <c r="F189" s="18"/>
      <c r="G189" s="8">
        <v>30000</v>
      </c>
      <c r="H189" s="98">
        <f>G189*50%</f>
        <v>15000</v>
      </c>
      <c r="I189" s="24"/>
      <c r="J189" s="25"/>
    </row>
    <row r="190" spans="1:24" ht="15.75" customHeight="1">
      <c r="A190" s="26"/>
      <c r="B190" s="5"/>
      <c r="C190" s="6"/>
      <c r="D190" s="7"/>
      <c r="E190" s="13" t="s">
        <v>484</v>
      </c>
      <c r="F190" s="18"/>
      <c r="G190" s="15">
        <v>85000</v>
      </c>
      <c r="H190" s="98">
        <f>G190*50%</f>
        <v>42500</v>
      </c>
      <c r="I190" s="24"/>
      <c r="J190" s="25"/>
    </row>
    <row r="191" spans="1:24" ht="15.75" customHeight="1">
      <c r="A191" s="26"/>
      <c r="B191" s="5"/>
      <c r="C191" s="6"/>
      <c r="D191" s="7"/>
      <c r="E191" s="13" t="s">
        <v>485</v>
      </c>
      <c r="F191" s="18"/>
      <c r="G191" s="15">
        <v>85000</v>
      </c>
      <c r="H191" s="98">
        <f>G191*50%</f>
        <v>42500</v>
      </c>
      <c r="I191" s="24"/>
      <c r="J191" s="25"/>
    </row>
    <row r="192" spans="1:24" ht="7.5" customHeight="1">
      <c r="A192" s="27"/>
      <c r="B192" s="27"/>
      <c r="C192" s="27"/>
      <c r="D192" s="27"/>
      <c r="E192" s="1"/>
      <c r="F192" s="1"/>
      <c r="G192" s="1"/>
      <c r="H192" s="99"/>
      <c r="I192" s="1"/>
      <c r="J192" s="1"/>
    </row>
    <row r="193" spans="1:10" ht="15.75" customHeight="1">
      <c r="A193" s="14"/>
      <c r="B193" s="14"/>
      <c r="C193" s="14"/>
      <c r="D193" s="14"/>
      <c r="E193" s="14"/>
      <c r="F193" s="14"/>
      <c r="G193" s="14"/>
      <c r="H193" s="100"/>
      <c r="I193" s="14"/>
      <c r="J193" s="14"/>
    </row>
    <row r="194" spans="1:10" ht="15.75" customHeight="1"/>
    <row r="195" spans="1:10" ht="15.75" customHeight="1"/>
    <row r="196" spans="1:10" ht="15.75" customHeight="1"/>
    <row r="197" spans="1:10" ht="15.75" customHeight="1"/>
    <row r="198" spans="1:10" ht="15.75" customHeight="1"/>
    <row r="199" spans="1:10" ht="15.75" customHeight="1"/>
    <row r="200" spans="1:10" ht="15.75" customHeight="1"/>
    <row r="201" spans="1:10" ht="15.75" customHeight="1"/>
    <row r="202" spans="1:10" ht="15.75" customHeight="1"/>
    <row r="203" spans="1:10" ht="15.75" customHeight="1"/>
    <row r="204" spans="1:10" ht="15.75" customHeight="1"/>
    <row r="205" spans="1:10" ht="15.75" customHeight="1"/>
    <row r="206" spans="1:10" ht="15.75" customHeight="1"/>
    <row r="207" spans="1:10" ht="15.75" customHeight="1"/>
    <row r="208" spans="1:10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</sheetData>
  <mergeCells count="10">
    <mergeCell ref="H5:H6"/>
    <mergeCell ref="I5:I6"/>
    <mergeCell ref="B2:J4"/>
    <mergeCell ref="B5:B6"/>
    <mergeCell ref="C5:C6"/>
    <mergeCell ref="D5:D6"/>
    <mergeCell ref="E5:E6"/>
    <mergeCell ref="F5:F6"/>
    <mergeCell ref="G5:G6"/>
    <mergeCell ref="J5:J6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UNTREF</dc:creator>
  <cp:lastModifiedBy>win11</cp:lastModifiedBy>
  <dcterms:created xsi:type="dcterms:W3CDTF">2025-04-22T20:04:49Z</dcterms:created>
  <dcterms:modified xsi:type="dcterms:W3CDTF">2025-04-22T20:06:54Z</dcterms:modified>
</cp:coreProperties>
</file>