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ABIP 2023\"/>
    </mc:Choice>
  </mc:AlternateContent>
  <xr:revisionPtr revIDLastSave="0" documentId="13_ncr:1_{E7A66C77-7B6D-4632-A6F1-B4D0058871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" l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F316" i="1"/>
  <c r="J316" i="1" l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<sst xmlns="http://schemas.openxmlformats.org/spreadsheetml/2006/main" count="1245" uniqueCount="822">
  <si>
    <t>LA FORTUNA</t>
  </si>
  <si>
    <t>García, Germán</t>
  </si>
  <si>
    <t>950-515-269-8</t>
  </si>
  <si>
    <t>LA HOSPITALIDAD</t>
  </si>
  <si>
    <t>Derrida, Jacques y Dufourmantelle, Anne</t>
  </si>
  <si>
    <t>LA IMPOSTURA DE LOS ECONOMISTA</t>
  </si>
  <si>
    <t>Musolino, Michel</t>
  </si>
  <si>
    <t>950-515-238-8</t>
  </si>
  <si>
    <t>LA JUEZA MUERTA</t>
  </si>
  <si>
    <t>D'Anna, Eduardo</t>
  </si>
  <si>
    <t>950-515-183-7</t>
  </si>
  <si>
    <t>LA LOCA 101</t>
  </si>
  <si>
    <t>Steimberg, Alicia</t>
  </si>
  <si>
    <t>950-515-147-0</t>
  </si>
  <si>
    <t>LA POTENCIA DE EXISTIR</t>
  </si>
  <si>
    <t>Onfray, Michel</t>
  </si>
  <si>
    <t>978-950-515-275-9</t>
  </si>
  <si>
    <t>Benigni, Roberto</t>
  </si>
  <si>
    <t>950-515-565-4</t>
  </si>
  <si>
    <t>LA VOZ AMIGA</t>
  </si>
  <si>
    <t>Rosenfeldt, Sergio</t>
  </si>
  <si>
    <t>950-515-166-7</t>
  </si>
  <si>
    <t>978-950-515-995-6</t>
  </si>
  <si>
    <t xml:space="preserve">GATURRO 21    </t>
  </si>
  <si>
    <t>978-950-515-988-8</t>
  </si>
  <si>
    <t>978-950-515-991-8</t>
  </si>
  <si>
    <t>BIFE ANGOSTO 3</t>
  </si>
  <si>
    <t>978-950-515-992-5</t>
  </si>
  <si>
    <t>PARA UNA MUCHACHA CON UNA FLOR</t>
  </si>
  <si>
    <t>978-950-515-351-0</t>
  </si>
  <si>
    <t>978-950-515-227-8</t>
  </si>
  <si>
    <t>978-950-515-170-7</t>
  </si>
  <si>
    <t>EL INFANTE DANTE ELEFANTE 2</t>
  </si>
  <si>
    <t>978-950-515-997-0</t>
  </si>
  <si>
    <t>SÓNOMAN 2</t>
  </si>
  <si>
    <t>978-950-515-999-4</t>
  </si>
  <si>
    <t>MAFALDA TODAS LAS TIRAS</t>
  </si>
  <si>
    <t>978-950-515-917-8</t>
  </si>
  <si>
    <t>OFELIA 2</t>
  </si>
  <si>
    <t>978-950-515-919-2</t>
  </si>
  <si>
    <t>TEATRO 6 (El hombre lobo, En tren de soñar, Los Velázquez, La sombra de Federico, Los peligros del turismo, Otras almas gemelas, Sueños de artistas)</t>
  </si>
  <si>
    <t>978-950-515-920-8</t>
  </si>
  <si>
    <t>Cristian Turdera y Tobías Schleider</t>
  </si>
  <si>
    <t>978-950-515-924-6</t>
  </si>
  <si>
    <t>NARRATIVA ILUSTRADA</t>
  </si>
  <si>
    <t>LO MEJOR DE POE</t>
  </si>
  <si>
    <t>978-950-515-927-7</t>
  </si>
  <si>
    <t>978-950-515-935-2</t>
  </si>
  <si>
    <t>978-950-515-937-6</t>
  </si>
  <si>
    <t>978-950-515-934-5</t>
  </si>
  <si>
    <t>978-950-515-929-1</t>
  </si>
  <si>
    <t>978-950-515-930-7</t>
  </si>
  <si>
    <t>TEATRO REUNIDO 1 (1964-1979)</t>
  </si>
  <si>
    <t>TEATRO REUNIDO 2 (1980-1991)</t>
  </si>
  <si>
    <t>TEATRO REUNIDO 3 (1993-2006)</t>
  </si>
  <si>
    <t>Peralta Lugones, Tabita</t>
  </si>
  <si>
    <t>978-950-515-925-3</t>
  </si>
  <si>
    <t>CUERVOS DE LA MEMORIA.  Los Lugones, luz y tinieblas.</t>
  </si>
  <si>
    <t>EL ALMA DE LOS PARIAS</t>
  </si>
  <si>
    <t>Nedich, Jorge Emilio</t>
  </si>
  <si>
    <t>978-950-515-928-4</t>
  </si>
  <si>
    <t>PERRAMUS 4. Diente por diente (tapa dura)</t>
  </si>
  <si>
    <t>PERRAMUS 3. La isla del guano. (tapa dura)</t>
  </si>
  <si>
    <t>PERRAMUS 3. La isla del guano. (rústica)</t>
  </si>
  <si>
    <t>978-950-515-938-3</t>
  </si>
  <si>
    <t>BIS!</t>
  </si>
  <si>
    <t>978-950-515-940-6</t>
  </si>
  <si>
    <t>978-950-515-998-7</t>
  </si>
  <si>
    <t>LUCHA PELUCHE 2. TENSA CALMA!</t>
  </si>
  <si>
    <t xml:space="preserve">LACAN J, CALLE DE LILLE Nro,5 </t>
  </si>
  <si>
    <t>Godin, Jean-Guy</t>
  </si>
  <si>
    <t>950-515-128-4</t>
  </si>
  <si>
    <t>LAS AVENTURAS DE RECONTRAPODER</t>
  </si>
  <si>
    <t>Noé, Luis Felipe</t>
  </si>
  <si>
    <t>950-515-571-9</t>
  </si>
  <si>
    <t>HISTORIETA</t>
  </si>
  <si>
    <t>LAS MUJERES Y LOS HOMOSEXUALES</t>
  </si>
  <si>
    <t>Mouseler, Virginie</t>
  </si>
  <si>
    <t>950-515-239-6</t>
  </si>
  <si>
    <t xml:space="preserve">LAS REPUBLICAS </t>
  </si>
  <si>
    <t>950-515-125-X</t>
  </si>
  <si>
    <t xml:space="preserve">LECCIONES DE AMOR </t>
  </si>
  <si>
    <t>Russell, Roberta y Laing, R,D,</t>
  </si>
  <si>
    <t>950-515-384-8</t>
  </si>
  <si>
    <t>LIBRETOS</t>
  </si>
  <si>
    <t>950-515-193-4</t>
  </si>
  <si>
    <t>950-515-172-1</t>
  </si>
  <si>
    <t>Bruto, César</t>
  </si>
  <si>
    <t>950-515-553-0</t>
  </si>
  <si>
    <t>LOS CONTINENTES DEL PENSAMIENTO</t>
  </si>
  <si>
    <t>Anzieu, Didier y otros</t>
  </si>
  <si>
    <t>950-515-229-9</t>
  </si>
  <si>
    <t>García Reig, Juan Carlos.  Ilustrado por Rep.</t>
  </si>
  <si>
    <t>978-950-515-584-2</t>
  </si>
  <si>
    <t>978-950-515-042-7</t>
  </si>
  <si>
    <t>LOS EFECTOS PERSONALES</t>
  </si>
  <si>
    <t>Siscar, Cristina</t>
  </si>
  <si>
    <t>950-515-141-1</t>
  </si>
  <si>
    <t>LOS MARTES SARTRE</t>
  </si>
  <si>
    <t>Ben-Gal, Ely</t>
  </si>
  <si>
    <t>950-515-396-1</t>
  </si>
  <si>
    <t>LOS MERCADERES DEL BS. AS. ...</t>
  </si>
  <si>
    <t>Socolow, Susan</t>
  </si>
  <si>
    <t>950-515-362-7</t>
  </si>
  <si>
    <t>LOS VILLAFLOR DE AVELLANEDA</t>
  </si>
  <si>
    <t>Arrosagaray, Enrique</t>
  </si>
  <si>
    <t>950-515-370-8</t>
  </si>
  <si>
    <t>Halioua, Bruno</t>
  </si>
  <si>
    <t>950-515-267-1</t>
  </si>
  <si>
    <t>MAL DE FAMILIA</t>
  </si>
  <si>
    <t>Sukaczer, Verónica</t>
  </si>
  <si>
    <t>978-950-515-282-7</t>
  </si>
  <si>
    <t>MANUAL PARA GOBERNANTES</t>
  </si>
  <si>
    <t>Larriqueta, Daniel</t>
  </si>
  <si>
    <t>950-515-251-5</t>
  </si>
  <si>
    <t xml:space="preserve">MARGUERITE DURAS   </t>
  </si>
  <si>
    <t>978-950-515-907-9</t>
  </si>
  <si>
    <t>978-950-515-911-6</t>
  </si>
  <si>
    <t>978-950-515-912-3</t>
  </si>
  <si>
    <t>978-950-515-769-3</t>
  </si>
  <si>
    <t>978-950-515-915-4</t>
  </si>
  <si>
    <t>978-950-515-913-0</t>
  </si>
  <si>
    <t>978-950-515-909-3</t>
  </si>
  <si>
    <t>Blot Labarrere, Christiane</t>
  </si>
  <si>
    <t>950-515-135-7</t>
  </si>
  <si>
    <t>MEMORIAS DE OTRA PRINCESA RUSA</t>
  </si>
  <si>
    <t>Mijailovna, Elizaveta</t>
  </si>
  <si>
    <t>978-950-515-281-0</t>
  </si>
  <si>
    <t>Weihaas, Peter</t>
  </si>
  <si>
    <t>950-515-237-X</t>
  </si>
  <si>
    <t>MEMORIAS DE UN CORONEL DEMOCR.</t>
  </si>
  <si>
    <t>Ballester, Horacio</t>
  </si>
  <si>
    <t>950-515-391-0</t>
  </si>
  <si>
    <t>MENTIRILLAS. Seguido de  EL LADO OSCURO DE LA PELVIS</t>
  </si>
  <si>
    <t>950-515-574-3</t>
  </si>
  <si>
    <t>Mercante, Domingo</t>
  </si>
  <si>
    <t>950-515-388-0</t>
  </si>
  <si>
    <t>MIRAR</t>
  </si>
  <si>
    <t>MUERTE Y RESURRECCIÓN DEL AFECTO</t>
  </si>
  <si>
    <t>Maguregui, Carina</t>
  </si>
  <si>
    <t>950-515-268-X</t>
  </si>
  <si>
    <t>MUNDO, MI CASA</t>
  </si>
  <si>
    <t>Oliver, María Rosa</t>
  </si>
  <si>
    <t>950-515-152-7</t>
  </si>
  <si>
    <t>950-515-177-2</t>
  </si>
  <si>
    <t>NOCHES DE PLACER</t>
  </si>
  <si>
    <t>Straparola, Gian Francesco</t>
  </si>
  <si>
    <t xml:space="preserve">GATURRO 19    </t>
  </si>
  <si>
    <t>REPARADOR DE SUEÑOS</t>
  </si>
  <si>
    <t>Santellán, Matías y Serafín</t>
  </si>
  <si>
    <t>EL DESEO ATRAPADO POR LA COLA</t>
  </si>
  <si>
    <t>Picasso, Pablo</t>
  </si>
  <si>
    <t>ÚLTIMAS NOTICIAS DEL SUR</t>
  </si>
  <si>
    <t>Sepúlveda, Luis y Mordzinski, Daniel</t>
  </si>
  <si>
    <t>CRÓNICA</t>
  </si>
  <si>
    <t>GULLIVER: VIAJES TERCERO Y CUARTO.</t>
  </si>
  <si>
    <t>Swift, Jonathan.  Ilustrado por Luis Scafati</t>
  </si>
  <si>
    <t>HISTORIA DE LA FAMILIA EN LA ARGENTINA MODERNA (1870-2000)</t>
  </si>
  <si>
    <t>978-950-515-265-0</t>
  </si>
  <si>
    <t xml:space="preserve">BIEN GRACIAS ¿Y UD.? </t>
  </si>
  <si>
    <t>QUIÉN TE HA VISTO Y QUIEN ..</t>
  </si>
  <si>
    <t>QUIRINO CRISTIANI, PIONERO DEL CINE DE ANIMACIÓN  (Dos veces el océano)</t>
  </si>
  <si>
    <t>BIOGRAFÍAS</t>
  </si>
  <si>
    <t xml:space="preserve">SER JUDÍO                    </t>
  </si>
  <si>
    <t>SERVICIO DE HABITACIÓN</t>
  </si>
  <si>
    <t>TRISTES TÓPICOS DE LAS CIENCIAS SOCIALES</t>
  </si>
  <si>
    <t>TU VERSIÓN DE LAS COSAS</t>
  </si>
  <si>
    <t>LA HISTORIETA SALVAJE. Prehistoria de la historieta argentina</t>
  </si>
  <si>
    <t>Gociol, Judith y Gutiérrez, José María (Selección, prólogo y textos)</t>
  </si>
  <si>
    <t>978-950-515-968-0</t>
  </si>
  <si>
    <t>VIDA DEL SENADOR JUAN DOMINGO HIPÓLITO ANGULO</t>
  </si>
  <si>
    <t>CÓDIGO</t>
  </si>
  <si>
    <t xml:space="preserve">MAFALDA INÉDITA  </t>
  </si>
  <si>
    <t xml:space="preserve">MEIJI Y LOS MÉDICOS            </t>
  </si>
  <si>
    <t>AQUÍ NOS SEPARAMOS, ESTE ES M</t>
  </si>
  <si>
    <t>CADA VEZ QUE DECIMOS ADIÓS</t>
  </si>
  <si>
    <t>CON PASIÓN.  Recuerdos de un coleccionista</t>
  </si>
  <si>
    <t>ECHÁNDONOS DE MENOS</t>
  </si>
  <si>
    <t>EL AÑO NUEVO DE LOS ÁRBOLES</t>
  </si>
  <si>
    <t>Fernández Berro, María Laura</t>
  </si>
  <si>
    <t>EL CORAZÓN DE LAS TINIEBLAS</t>
  </si>
  <si>
    <t>CLÁSICOS ILUSTRADOS</t>
  </si>
  <si>
    <t xml:space="preserve">LA RISA TAMBIÉN ES BELLA </t>
  </si>
  <si>
    <t xml:space="preserve">LÍNEAS     </t>
  </si>
  <si>
    <t>LO QUE ME GUSTARÍA SER A MI...</t>
  </si>
  <si>
    <t>LOS DÍAS DE MIÉRCOLES y otros cuentos</t>
  </si>
  <si>
    <t>MADRES JUDÍAS DE GENTE CELEBRE. Mujeres clave del siglo XX</t>
  </si>
  <si>
    <t xml:space="preserve">MEMORIAS DE UN ALEMÁN ATÍPICO  </t>
  </si>
  <si>
    <t>MERCANTE: EL CORAZÓN DE PERÓN</t>
  </si>
  <si>
    <t>NO ES EXTRAÑO QUE ESTÉS LOCA..</t>
  </si>
  <si>
    <t xml:space="preserve">GATURRO 20    </t>
  </si>
  <si>
    <t>978-950-515-967-3</t>
  </si>
  <si>
    <t>978-950-515-970-3</t>
  </si>
  <si>
    <t>EL MISTERIO DEL CONEJO QUE…</t>
  </si>
  <si>
    <t xml:space="preserve">POESÍA EN EL SUBTE </t>
  </si>
  <si>
    <t>POESÍA ESCOGIDA</t>
  </si>
  <si>
    <t>HÉCTOR TIZÓN. UN EJEMPLAR DE FRONTERA</t>
  </si>
  <si>
    <t xml:space="preserve">RETRATOS Y LEYENDAS JASÍDICAS  </t>
  </si>
  <si>
    <t>EROTÓPOLIS</t>
  </si>
  <si>
    <t xml:space="preserve">DEL 67 BIS A DESVÍNCULOS        </t>
  </si>
  <si>
    <t xml:space="preserve">¿QUIÉN ANDA AHÍ?    </t>
  </si>
  <si>
    <t>978-950-515-280-3</t>
  </si>
  <si>
    <t>OOPS!</t>
  </si>
  <si>
    <t>Johansen, Kevin.  Ilustrado por Liniers</t>
  </si>
  <si>
    <t>978-950-515-792-1</t>
  </si>
  <si>
    <t>CANCIONES DIBUJADAS</t>
  </si>
  <si>
    <t>OSITOS</t>
  </si>
  <si>
    <t>950-515-159-4</t>
  </si>
  <si>
    <t>PAESE</t>
  </si>
  <si>
    <t>Zecchin, Gigliola</t>
  </si>
  <si>
    <t>950-515-258-2</t>
  </si>
  <si>
    <t xml:space="preserve">PARA VIVIR UN GRAN AMOR     </t>
  </si>
  <si>
    <t>978-950-515-201-8</t>
  </si>
  <si>
    <t>PASTORES Y LABRADORES DE BS.AS</t>
  </si>
  <si>
    <t xml:space="preserve">Garavaglia, Juan Carlos           </t>
  </si>
  <si>
    <t>950-515-234-5</t>
  </si>
  <si>
    <t>Breccia, Alberto y Sasturain, Juan</t>
  </si>
  <si>
    <t xml:space="preserve">AA VV            </t>
  </si>
  <si>
    <t>950-515-246-9</t>
  </si>
  <si>
    <t>Bilac, Olavo</t>
  </si>
  <si>
    <t>950-515-576-X</t>
  </si>
  <si>
    <t>HISTORIA</t>
  </si>
  <si>
    <t>Torrado, Susana</t>
  </si>
  <si>
    <t>950-515-140-3</t>
  </si>
  <si>
    <t>Lysyj, Viviana</t>
  </si>
  <si>
    <t>Sirvén, Pablo</t>
  </si>
  <si>
    <t>950-515-310-4</t>
  </si>
  <si>
    <t>Bendazzi, Giannalberto</t>
  </si>
  <si>
    <t>978-950-515-582-8</t>
  </si>
  <si>
    <t>Wiesel, Elie</t>
  </si>
  <si>
    <t>950-515-356-2</t>
  </si>
  <si>
    <t xml:space="preserve">SENTIMIENTOS COMPLETOS       </t>
  </si>
  <si>
    <t>978-950-515-906-2</t>
  </si>
  <si>
    <t>Decur</t>
  </si>
  <si>
    <t>SER HUMANO Y OTRAS DESGRACIAS</t>
  </si>
  <si>
    <t>Birmajer, Marcelo</t>
  </si>
  <si>
    <t>950-515-163-2</t>
  </si>
  <si>
    <t>Rozitchner, León</t>
  </si>
  <si>
    <t>950-515-355-4</t>
  </si>
  <si>
    <t>950-515-570-0</t>
  </si>
  <si>
    <t xml:space="preserve">Cossa, Roberto                              </t>
  </si>
  <si>
    <t>950-515-405-4</t>
  </si>
  <si>
    <t>950-515-411-9</t>
  </si>
  <si>
    <t xml:space="preserve">Cossa, Roberto                               </t>
  </si>
  <si>
    <t>950-515-415-1</t>
  </si>
  <si>
    <t xml:space="preserve">Cossa, Roberto                                     </t>
  </si>
  <si>
    <t>Cossa, Roberto</t>
  </si>
  <si>
    <t>950-515-437-2</t>
  </si>
  <si>
    <t>NUEVO TEATRO ITALIANO 1</t>
  </si>
  <si>
    <t>Erba, Edoardo; Lievi, Cesare y Manfridi, Giuseppe</t>
  </si>
  <si>
    <t>950-515-432-1</t>
  </si>
  <si>
    <t xml:space="preserve">Gené, Juan Carlos                           </t>
  </si>
  <si>
    <t>950-515-420-8</t>
  </si>
  <si>
    <t>950-515-425-9</t>
  </si>
  <si>
    <t xml:space="preserve">Gorostiza, Carlos                        </t>
  </si>
  <si>
    <t>950-515-413-5</t>
  </si>
  <si>
    <t xml:space="preserve">Gorostiza, Carlos                         </t>
  </si>
  <si>
    <t>950-515-217-5</t>
  </si>
  <si>
    <t xml:space="preserve">Gorostiza, Carlos                              </t>
  </si>
  <si>
    <t>950-515-426-7</t>
  </si>
  <si>
    <t>978-950-515-440-1</t>
  </si>
  <si>
    <t>TRES IDIOTAS EN BUSCA DE UNA IMBÉCIL Y OTRAS 30 PIEZAS BREVES</t>
  </si>
  <si>
    <t>Midón, Hugo</t>
  </si>
  <si>
    <t xml:space="preserve">Rovner, Eduardo                             </t>
  </si>
  <si>
    <t>950-515-424-0</t>
  </si>
  <si>
    <t>Rovner, Eduardo</t>
  </si>
  <si>
    <t xml:space="preserve">950-515-431-3      </t>
  </si>
  <si>
    <t>950-515-435-6</t>
  </si>
  <si>
    <t>978-950-515-439-5</t>
  </si>
  <si>
    <t>TERROR Y JUSTICIA EN LA ARG.</t>
  </si>
  <si>
    <t>Malamud Goti, Jaime</t>
  </si>
  <si>
    <t>950-515-249-3</t>
  </si>
  <si>
    <t>TODO AL COSTO</t>
  </si>
  <si>
    <t>Schussheim, Jorge</t>
  </si>
  <si>
    <t>950-515-557-3</t>
  </si>
  <si>
    <t>TODOS LO SABÍAMOS</t>
  </si>
  <si>
    <t>Kreimer, Juan Carlos</t>
  </si>
  <si>
    <t>978-950-515-586-6</t>
  </si>
  <si>
    <t>TODOS LOS SOMBREROS ME QUEDAB.</t>
  </si>
  <si>
    <t>950-515-549-2</t>
  </si>
  <si>
    <t>CHRISTIAN BOLTANSKI. LA VIDA POSIBLE DE UN ARTISTA</t>
  </si>
  <si>
    <t>Boltanski, Christian y Grenier, Catherine</t>
  </si>
  <si>
    <t xml:space="preserve">GATURRO 18    </t>
  </si>
  <si>
    <t>De Ípola, Emilio</t>
  </si>
  <si>
    <t>950-515-200-0</t>
  </si>
  <si>
    <t>978-950-515-580-4</t>
  </si>
  <si>
    <t>UN BUEN CASAMIENTO</t>
  </si>
  <si>
    <t>Nassiff, Jacques</t>
  </si>
  <si>
    <t>950-515-394-5</t>
  </si>
  <si>
    <t>UNA APUESTA POR LA LIBERTAD</t>
  </si>
  <si>
    <t>Siperman, Arnoldo</t>
  </si>
  <si>
    <t>950-515-250-7</t>
  </si>
  <si>
    <t xml:space="preserve">VERCOQUIN Y EL PLANCTON </t>
  </si>
  <si>
    <t>Vian, Boris</t>
  </si>
  <si>
    <t>950-515-155-1</t>
  </si>
  <si>
    <t>978-950-515-902-4</t>
  </si>
  <si>
    <t>EL ÁNGEL DE LOS BARRIOS DE BUENOS AIRES</t>
  </si>
  <si>
    <t>Pérez Echegaray, Osvaldo</t>
  </si>
  <si>
    <t>978-950-515-903-1</t>
  </si>
  <si>
    <t>RIBAK / REEDSON / RIVERA. CONVERSACIONES CON ANDRÉS RIVERA.</t>
  </si>
  <si>
    <t>Lardone, Lilia y Andruetto, María Teresa</t>
  </si>
  <si>
    <t>Rotemberg, David</t>
  </si>
  <si>
    <t>950-515-573-5</t>
  </si>
  <si>
    <t>YO NO ESTUVE SOLA</t>
  </si>
  <si>
    <t xml:space="preserve">Behrend-Rosenfeld, Else         </t>
  </si>
  <si>
    <t>950-515-387-2</t>
  </si>
  <si>
    <t>LOS DUEÑOS DE LA TIERRA</t>
  </si>
  <si>
    <t>978-950-515-799-0</t>
  </si>
  <si>
    <t xml:space="preserve">GATURRO 16   </t>
  </si>
  <si>
    <t>BIFE ANGOSTO 2</t>
  </si>
  <si>
    <t>978-950-515-043-4</t>
  </si>
  <si>
    <t>Viñas, David   Ilustrado por Dante Ginevra</t>
  </si>
  <si>
    <t xml:space="preserve">978-950-515-517-0 </t>
  </si>
  <si>
    <t xml:space="preserve">GATURRO 17   </t>
  </si>
  <si>
    <t>978-950-515-800-3</t>
  </si>
  <si>
    <t>Alberto Montt</t>
  </si>
  <si>
    <t>EL EXTRANJERO</t>
  </si>
  <si>
    <t>Camus, Albert.  Ilustrado por Julián Aron</t>
  </si>
  <si>
    <t>978-950-515-044-1</t>
  </si>
  <si>
    <t>LA GRACIA DE LEER</t>
  </si>
  <si>
    <t>Magnus, Ariel (comp.)</t>
  </si>
  <si>
    <t>978-950-515-285-8</t>
  </si>
  <si>
    <t>MI PRONTUARIO</t>
  </si>
  <si>
    <t>Rodrigué, Emilio</t>
  </si>
  <si>
    <t>978-950-515-284-1</t>
  </si>
  <si>
    <t>TEATRO 1 (Nuestro fin de semana, Los días de Julián Bisbal, La ñata contra el libro, La pata de la sota, Tute cabrero)</t>
  </si>
  <si>
    <t>TEATRO 2 (El avión negro, La Nona, No hay que llorar)</t>
  </si>
  <si>
    <t>TEATRO 3 (El viejo criado, Gris de ausencia, Ya nadie recuerda a Frederic Chopin, El tío loco, De pies y manos, Yepeto, El sur y después)</t>
  </si>
  <si>
    <t>978-950-515-904-8</t>
  </si>
  <si>
    <t>TEATRO 4 (Angelito, Los compadritos, Tartufo -adaptación-)</t>
  </si>
  <si>
    <t>TEATRO 6 (El saludador, Pingüinos, El caso cien)</t>
  </si>
  <si>
    <t>TEATRO 1 (Golpes a mi puerta, Memorial del cordero asesinado, Ulf, Ritorno a Coralina)</t>
  </si>
  <si>
    <t>TEATRO 2 (El herrero y el diablo, Se acabó la diversión, El inglés)</t>
  </si>
  <si>
    <t>TEATRO 1 (Aeroplanos, El frac rojo, Papi, Hay que apagar el fuego, El acompañamiento)</t>
  </si>
  <si>
    <t>TEATRO 2 (Matar el tiempo, Los hermanos queridos, Juan y Pedro, Los cinco sentidos capitales, El lugar)</t>
  </si>
  <si>
    <t>TEATRO 5 (Los otros papeles, A propósito del tiempo, Doble historia de amor)</t>
  </si>
  <si>
    <t>TEATRO 6 (Toque de queda, El alma de papá, Un testamento para Juan)</t>
  </si>
  <si>
    <t>TEATRO 2 (Y el mundo vendrá, Sueños de un náufrago, Último premio, Una pareja, ¿Una foto…?, Concierto de aniversario, Carne; La vieja, la joven y el harapiento)</t>
  </si>
  <si>
    <t>TEATRO 3 (Tetralogía de las sombras: Sócrates, el encantador de almas; La mosca blanca; Tinieblas de un escritor enamorado; El otro y su sombra)</t>
  </si>
  <si>
    <t>TEATRO 4 (Teodoro y la luna, Almas gemelas, Arturo Illia.  Historia de un hombre y un golpe, Alma en pena)</t>
  </si>
  <si>
    <t>TEATRO 5 (Noche de ronda; Te voy a matar, mamá; El sueño de Ulises; Fuego en Casabindo; Obras cortas: El poeta y el sepulturero; Viejas ilusiones; Esto no da para más; El padre, el hijo y el espíritu volátil)</t>
  </si>
  <si>
    <t>TITULO</t>
  </si>
  <si>
    <t>AUTOR</t>
  </si>
  <si>
    <t>ISBN</t>
  </si>
  <si>
    <t>GENERO</t>
  </si>
  <si>
    <t>INFANTILES</t>
  </si>
  <si>
    <t>De Moraes, Vinicius</t>
  </si>
  <si>
    <t>Lispector, Clarise</t>
  </si>
  <si>
    <t>978-950-515-815-7</t>
  </si>
  <si>
    <t>LA NIÑA QUE ILUMINO LA NOCHE</t>
  </si>
  <si>
    <t>Bradbury, Ray</t>
  </si>
  <si>
    <t>978-950-515-804-1</t>
  </si>
  <si>
    <t>LOS TRES ASTRONAUTAS</t>
  </si>
  <si>
    <t>Eco, Umberto</t>
  </si>
  <si>
    <t>978-950-515-808-9</t>
  </si>
  <si>
    <t xml:space="preserve">LOS ANIMALES NO SE VISTEN </t>
  </si>
  <si>
    <t>Barret</t>
  </si>
  <si>
    <t xml:space="preserve">LOS BOTONES DEL ELEFANTE </t>
  </si>
  <si>
    <t>Ueno, Noriko</t>
  </si>
  <si>
    <t>Rovella, J.J.</t>
  </si>
  <si>
    <t>HUMOR GRÁFICO</t>
  </si>
  <si>
    <t xml:space="preserve">MAFALDA  1 </t>
  </si>
  <si>
    <t>Quino</t>
  </si>
  <si>
    <t>MAFALDA  2</t>
  </si>
  <si>
    <t xml:space="preserve">MAFALDA  3  </t>
  </si>
  <si>
    <t xml:space="preserve">MAFALDA  4 </t>
  </si>
  <si>
    <t xml:space="preserve">MAFALDA  5  </t>
  </si>
  <si>
    <t>MAFALDA  6</t>
  </si>
  <si>
    <t xml:space="preserve">MAFALDA  7 </t>
  </si>
  <si>
    <t xml:space="preserve">MAFALDA  8 </t>
  </si>
  <si>
    <t>MAFALDA  9</t>
  </si>
  <si>
    <t>MAFALDA 10</t>
  </si>
  <si>
    <t>978-950-515-780-8</t>
  </si>
  <si>
    <t>978-950-515-786-0</t>
  </si>
  <si>
    <t xml:space="preserve">978-950-515-795-2 </t>
  </si>
  <si>
    <t xml:space="preserve">978-950-515-516-3 </t>
  </si>
  <si>
    <t xml:space="preserve">10 AÑOS CON MAFALDA   </t>
  </si>
  <si>
    <t xml:space="preserve">A LA BUENA MESA   </t>
  </si>
  <si>
    <t xml:space="preserve">A MI NO ME GRITE      </t>
  </si>
  <si>
    <t xml:space="preserve">CUANTA BONDAD     </t>
  </si>
  <si>
    <t>950-515-746-0</t>
  </si>
  <si>
    <t xml:space="preserve">DÉJENME INVENTAR      </t>
  </si>
  <si>
    <t>950-515-631-6</t>
  </si>
  <si>
    <t>ESTO NO ES TODO</t>
  </si>
  <si>
    <t xml:space="preserve">Quino  </t>
  </si>
  <si>
    <t xml:space="preserve">GENTE EN SU SITIO     </t>
  </si>
  <si>
    <t xml:space="preserve">HUMANO SE NACE        </t>
  </si>
  <si>
    <t>LA AVENTURA DE COMER</t>
  </si>
  <si>
    <t>978-950-515-784-6</t>
  </si>
  <si>
    <t xml:space="preserve">NI ARTE NI PARTE       </t>
  </si>
  <si>
    <t>POTENTES PREPOTENTES E IMPOT.</t>
  </si>
  <si>
    <t xml:space="preserve">QUE MALA ES LA GENTE </t>
  </si>
  <si>
    <t>950-515-725-8</t>
  </si>
  <si>
    <t>QUE PRESENTE IMPRESENTABLE</t>
  </si>
  <si>
    <t>SI, CARIÑO</t>
  </si>
  <si>
    <t>950-515-659-6</t>
  </si>
  <si>
    <t xml:space="preserve">TODA MAFALDA   </t>
  </si>
  <si>
    <t xml:space="preserve">YO NO FUI       </t>
  </si>
  <si>
    <t xml:space="preserve">GATURRO 1 </t>
  </si>
  <si>
    <t>Nik</t>
  </si>
  <si>
    <t>GATURRO 2</t>
  </si>
  <si>
    <t>GATURRO 3</t>
  </si>
  <si>
    <t>HUMOR GRAFICO</t>
  </si>
  <si>
    <t>GATURRO 4</t>
  </si>
  <si>
    <t>GATURRO 5</t>
  </si>
  <si>
    <t>GATURRO 6</t>
  </si>
  <si>
    <t>GATURRO 7</t>
  </si>
  <si>
    <t>GATURRO 8</t>
  </si>
  <si>
    <t>GATURRO 10</t>
  </si>
  <si>
    <t>978-950-515-783-9</t>
  </si>
  <si>
    <t>GATURRO 11</t>
  </si>
  <si>
    <t>978-950-515-788-4</t>
  </si>
  <si>
    <t xml:space="preserve">GATURRO 12    </t>
  </si>
  <si>
    <t xml:space="preserve">Nik  </t>
  </si>
  <si>
    <t>978-950-515-791-4</t>
  </si>
  <si>
    <t xml:space="preserve">GATURRO 13    </t>
  </si>
  <si>
    <t>978-950-515-796-9</t>
  </si>
  <si>
    <t xml:space="preserve">GATURRO 14    </t>
  </si>
  <si>
    <t>978-950-515-797-6</t>
  </si>
  <si>
    <t xml:space="preserve">GATURRO 15    </t>
  </si>
  <si>
    <t>978-950-515-798-3</t>
  </si>
  <si>
    <t>NIK, SEGUNDO MANDATO</t>
  </si>
  <si>
    <t>950-515-717-7</t>
  </si>
  <si>
    <t xml:space="preserve">TITANIK                     </t>
  </si>
  <si>
    <t>950-515-740-1</t>
  </si>
  <si>
    <t>BONJOUR</t>
  </si>
  <si>
    <t>Liniers</t>
  </si>
  <si>
    <t xml:space="preserve">MACANUDO 4   </t>
  </si>
  <si>
    <t>950-515-778-9</t>
  </si>
  <si>
    <t>MACANUDO 5</t>
  </si>
  <si>
    <t>978-950-515-782-2</t>
  </si>
  <si>
    <t>F.MÉRIDES TRUCHAS</t>
  </si>
  <si>
    <t>Daniel Paz</t>
  </si>
  <si>
    <t>978-950-515-790-7</t>
  </si>
  <si>
    <t>Gustavo Sala</t>
  </si>
  <si>
    <t>LUCHA PELUCHE 1. MUY LINDO TODO!</t>
  </si>
  <si>
    <t>El Niño Rodríguez</t>
  </si>
  <si>
    <t>978-950-515-656-6</t>
  </si>
  <si>
    <t>¡OH, NO! ME ENAMORÉ</t>
  </si>
  <si>
    <t>Arroquy, Julieta</t>
  </si>
  <si>
    <t>978-950-515-657-3</t>
  </si>
  <si>
    <t>Oswal</t>
  </si>
  <si>
    <t>COMIC</t>
  </si>
  <si>
    <t>Meiji y Peni</t>
  </si>
  <si>
    <t>950-515-690-1</t>
  </si>
  <si>
    <t>LLÁMAME CUANDO LLEGUES AL NIRVANA</t>
  </si>
  <si>
    <t xml:space="preserve">Donelly, Liza y Maslin, Michael         </t>
  </si>
  <si>
    <t>950-515-727-4</t>
  </si>
  <si>
    <t xml:space="preserve">Meiji </t>
  </si>
  <si>
    <t>950-515-699-5</t>
  </si>
  <si>
    <t>NUEVOS HUMORISTAS ARGENTINOS</t>
  </si>
  <si>
    <t>Tute, Dani the O, Marito,,,</t>
  </si>
  <si>
    <t>950-515-726-6</t>
  </si>
  <si>
    <t xml:space="preserve">SALVEN A PATI            </t>
  </si>
  <si>
    <t>Pati</t>
  </si>
  <si>
    <t>950-515-729-0</t>
  </si>
  <si>
    <t>TESORITO 1</t>
  </si>
  <si>
    <t>London Dekel, Daniela</t>
  </si>
  <si>
    <t>978-950-515-794-5</t>
  </si>
  <si>
    <t>GENERALES</t>
  </si>
  <si>
    <t>NOVELA</t>
  </si>
  <si>
    <t>MEMORIAS</t>
  </si>
  <si>
    <t xml:space="preserve">AMBAGES COMPLETOS           </t>
  </si>
  <si>
    <t>Fernández Moreno, César</t>
  </si>
  <si>
    <t>950-515-369-4</t>
  </si>
  <si>
    <t>AMO A TI</t>
  </si>
  <si>
    <t>Irigaray, Luce</t>
  </si>
  <si>
    <t>950-515-377-5</t>
  </si>
  <si>
    <t>ENSAYO</t>
  </si>
  <si>
    <t>Capanna, Pablo</t>
  </si>
  <si>
    <t>Mannoni, Octave</t>
  </si>
  <si>
    <t>950-515-223-X</t>
  </si>
  <si>
    <t>Valenzuela, Luisa</t>
  </si>
  <si>
    <t>CUENTOS</t>
  </si>
  <si>
    <t xml:space="preserve">Flores, Bobby </t>
  </si>
  <si>
    <t>AUTOBIOGRAFÍA NO AUTORIZADA</t>
  </si>
  <si>
    <t>Talesnik, Ricardo</t>
  </si>
  <si>
    <t>950-515-256-6</t>
  </si>
  <si>
    <t>HUMOR</t>
  </si>
  <si>
    <t xml:space="preserve">BAILEN LAS ESTEPAS  </t>
  </si>
  <si>
    <t>Swark, Susana</t>
  </si>
  <si>
    <t>950-515-240-X</t>
  </si>
  <si>
    <t>POESÍA</t>
  </si>
  <si>
    <t xml:space="preserve">BUFFET FREUD 2 </t>
  </si>
  <si>
    <t>Rudy</t>
  </si>
  <si>
    <t>950-515-543-3</t>
  </si>
  <si>
    <t>Berger, John</t>
  </si>
  <si>
    <t>Maslíah, Leo</t>
  </si>
  <si>
    <t>CARTAS</t>
  </si>
  <si>
    <t>Walsh, Rodolfo</t>
  </si>
  <si>
    <t>TESTIMONIOS</t>
  </si>
  <si>
    <t>CASUALIDADES PERMANENTES</t>
  </si>
  <si>
    <t>Wedeltoft, Belén</t>
  </si>
  <si>
    <t>978-950-515-274-2</t>
  </si>
  <si>
    <t>COMO AFINAR EL CUERPO SIN IR.</t>
  </si>
  <si>
    <t>Kesselman, Susana</t>
  </si>
  <si>
    <t>950-515-226-4</t>
  </si>
  <si>
    <t>COMO LAS MUJERES CAMBIAN LA POLÍTICA.</t>
  </si>
  <si>
    <t>Bataille, Philippe y Gaspard, Françoise</t>
  </si>
  <si>
    <t>950-515-253-1</t>
  </si>
  <si>
    <t xml:space="preserve">COMO LIBRARSE DE SU PSICOANAL. </t>
  </si>
  <si>
    <t>Saint Drôme, Orestes</t>
  </si>
  <si>
    <t>950-515-538-7</t>
  </si>
  <si>
    <t>COMO SER UNA IDISHE-MAME</t>
  </si>
  <si>
    <t>Greenburg, Dan</t>
  </si>
  <si>
    <t>950-515-545-X</t>
  </si>
  <si>
    <t xml:space="preserve">COMO SOBREVIVIR AL VIEJAZO.. </t>
  </si>
  <si>
    <t>Skilton, Graciela</t>
  </si>
  <si>
    <t>950-515-562-X</t>
  </si>
  <si>
    <t>Helft, Jorge</t>
  </si>
  <si>
    <t>978-950-515-311-4</t>
  </si>
  <si>
    <t>CONDUCTORES SUICIDAS</t>
  </si>
  <si>
    <t>García Valdearena, Alejo</t>
  </si>
  <si>
    <t>950-515-192-6</t>
  </si>
  <si>
    <t>CONSPIRACIONES. Guía de delirios posmodernos</t>
  </si>
  <si>
    <t>978-950-515-279-7</t>
  </si>
  <si>
    <t>CUENTOS EN SERIO</t>
  </si>
  <si>
    <t>Rabinovich, Daniel</t>
  </si>
  <si>
    <t>950-515-191-8</t>
  </si>
  <si>
    <t>Valle, Carmen</t>
  </si>
  <si>
    <t>Gárriz, Roberto</t>
  </si>
  <si>
    <t>950-515-196-9</t>
  </si>
  <si>
    <t>ECONOMÍA, SOCIEDAD Y REGIONES</t>
  </si>
  <si>
    <t>978-950-515-916-1</t>
  </si>
  <si>
    <t xml:space="preserve">Garavaglia, Juan Carlos     </t>
  </si>
  <si>
    <t>950-515-331-7</t>
  </si>
  <si>
    <t xml:space="preserve">EL ANALISTA DE BAGE           </t>
  </si>
  <si>
    <t>Veríssimo, Luis Fernando</t>
  </si>
  <si>
    <t>950-515-120-9</t>
  </si>
  <si>
    <t>Margules, Paula</t>
  </si>
  <si>
    <t>978-950-515-199-8</t>
  </si>
  <si>
    <t>EL CAMINO DE LAS HORMIGAS</t>
  </si>
  <si>
    <t>950-515-270-1</t>
  </si>
  <si>
    <t>Conrad, Joseph Ilustrado por Crist</t>
  </si>
  <si>
    <t>978-950-515-587-3</t>
  </si>
  <si>
    <t>EL DEBUT Y OTROS CUENTOS</t>
  </si>
  <si>
    <t>Varela, Santiago</t>
  </si>
  <si>
    <t>950-515-144-6</t>
  </si>
  <si>
    <t xml:space="preserve">EL EJERCICIO DEL SABER Y ...   </t>
  </si>
  <si>
    <t>Tort, Michel y otros</t>
  </si>
  <si>
    <t>950-515-368-6</t>
  </si>
  <si>
    <t>EL FUTURO DE LOS ARTISTAS</t>
  </si>
  <si>
    <t xml:space="preserve">Szperling, Cecilia               </t>
  </si>
  <si>
    <t>950-515-158-6</t>
  </si>
  <si>
    <t>EL GATO EFICAZ</t>
  </si>
  <si>
    <t>950-515-123-3</t>
  </si>
  <si>
    <t>EL HIJO ILEGITIMO</t>
  </si>
  <si>
    <t>Haddad, Gerard</t>
  </si>
  <si>
    <t>950-515-393-7</t>
  </si>
  <si>
    <t xml:space="preserve">EL ORDEN Y LOS JUEGOS           </t>
  </si>
  <si>
    <t>Lecourt, Dominique</t>
  </si>
  <si>
    <t>950-515-901-3</t>
  </si>
  <si>
    <t>EL RELATO DE LOS HECHOS. RODOLFO WALSH: TESTIMONIO Y ESCRITURA</t>
  </si>
  <si>
    <t>Amar Sánchez, Ana María</t>
  </si>
  <si>
    <t>978-950-515-276-6</t>
  </si>
  <si>
    <t>EL SILENCIO DEL FINAL</t>
  </si>
  <si>
    <t>950-515-194-2</t>
  </si>
  <si>
    <t>TEATRO</t>
  </si>
  <si>
    <t>EL ULTIMO PADRE</t>
  </si>
  <si>
    <t>Braceli, Rodolfo</t>
  </si>
  <si>
    <t>950-515-195-0</t>
  </si>
  <si>
    <t>Calmet, Héctor</t>
  </si>
  <si>
    <t>Gorodischer, Angélica</t>
  </si>
  <si>
    <t>NOVELA GRÁFICA</t>
  </si>
  <si>
    <t>FALKLANDS</t>
  </si>
  <si>
    <t>Terragno, Rodolfo H,</t>
  </si>
  <si>
    <t>950-515-263-9</t>
  </si>
  <si>
    <t>FALSA CARTA A LUCIANO SOBRE LA MAFIA</t>
  </si>
  <si>
    <t xml:space="preserve">Palant, Victoria  </t>
  </si>
  <si>
    <t>950-515-174-8</t>
  </si>
  <si>
    <t>FAUSTO</t>
  </si>
  <si>
    <t>Del Campo, Estanislao  Ilustrado por Oscar Grillo</t>
  </si>
  <si>
    <t>950-515-575-1</t>
  </si>
  <si>
    <t xml:space="preserve">FIJMAN: POETA ENTRE DOS VIDAS  </t>
  </si>
  <si>
    <t>Bajarlía, Juan Jacobo</t>
  </si>
  <si>
    <t>950-515-367-8</t>
  </si>
  <si>
    <t>FRANCOISE DOLTO.ITINERARIO..</t>
  </si>
  <si>
    <t>De Sauverzac, Jean François</t>
  </si>
  <si>
    <t>950-515-224-8</t>
  </si>
  <si>
    <t>GOODBYE BUENOS AIRES</t>
  </si>
  <si>
    <t>Graham Yooll, Andrew</t>
  </si>
  <si>
    <t>950-515-162-4</t>
  </si>
  <si>
    <t>GUERRA (WAR)</t>
  </si>
  <si>
    <t>Pinter, Harold</t>
  </si>
  <si>
    <t>950-515-578-6</t>
  </si>
  <si>
    <t>HE TRIUNFADO DONDE EL PARANOI.</t>
  </si>
  <si>
    <t>Azouri, Chawki</t>
  </si>
  <si>
    <t>950-515-382-1</t>
  </si>
  <si>
    <t>Da Costa, Ana</t>
  </si>
  <si>
    <t>978-950-515-581-1</t>
  </si>
  <si>
    <t xml:space="preserve">HUMOR A LA VERONELLI </t>
  </si>
  <si>
    <t>Veronelli, Atilio</t>
  </si>
  <si>
    <t>950-515-566-2</t>
  </si>
  <si>
    <t>HUMOR GORDO</t>
  </si>
  <si>
    <t>Bazano, Atilio y Grünberg, Sergio</t>
  </si>
  <si>
    <t>950-515-569-7</t>
  </si>
  <si>
    <t>INTRODUCCIÓN AL PERIODISMO.  El oficio de informar.  Periodismo en internet.</t>
  </si>
  <si>
    <t>Orione, Julio</t>
  </si>
  <si>
    <t>950-515-272-8</t>
  </si>
  <si>
    <t>LA COCINA DEL CUARTEL</t>
  </si>
  <si>
    <t>Cesio, Jaime</t>
  </si>
  <si>
    <t>950-515-262-0</t>
  </si>
  <si>
    <t>LA EXTRAORDINARIA HISTORIA DE MI VIDA ORDINARIA</t>
  </si>
  <si>
    <t>Minc, Joseph</t>
  </si>
  <si>
    <t>978-950-515-278-0</t>
  </si>
  <si>
    <t>¡ESO PESCUEZO!</t>
  </si>
  <si>
    <t>978-950-515-822-5</t>
  </si>
  <si>
    <t>EL TOPO ILUSTRADO 2</t>
  </si>
  <si>
    <t>EL TOPO ILUSTRADO 1</t>
  </si>
  <si>
    <t>978-950-515-827-0</t>
  </si>
  <si>
    <t>978-950-515-825-6</t>
  </si>
  <si>
    <t>SEMILLAS 1</t>
  </si>
  <si>
    <t>978-950-515-828-7</t>
  </si>
  <si>
    <t>LUCHA PELUCHE 3. YA FUE TODO!</t>
  </si>
  <si>
    <t>978-950-515-826-3</t>
  </si>
  <si>
    <t>BIFE ANGOSTO 4</t>
  </si>
  <si>
    <t>978-950-515-823-2</t>
  </si>
  <si>
    <t xml:space="preserve">OFELIA 3 </t>
  </si>
  <si>
    <t>EL ARCA DE NOE</t>
  </si>
  <si>
    <t>EL INFANTE DANTE ELEFANTE 3</t>
  </si>
  <si>
    <t>978-950-515-829-4</t>
  </si>
  <si>
    <t>¿CÓMO VA EL PLANETA? (La pequeña filosofía de Mafalda)</t>
  </si>
  <si>
    <t>UN AIRE DE FAMILIA  (La pequeña filosofía de Mafalda)</t>
  </si>
  <si>
    <t>978-950-515-831-7</t>
  </si>
  <si>
    <t>978-950-515-833-1</t>
  </si>
  <si>
    <t>GUERRA Y PAZ  (La pequeña filosofía de Mafalda)</t>
  </si>
  <si>
    <t>978-950-515-838-6</t>
  </si>
  <si>
    <t>GATURRO 25</t>
  </si>
  <si>
    <t>978-950-515-839-3</t>
  </si>
  <si>
    <t>EL AMOR ENFERMA</t>
  </si>
  <si>
    <t>978-950-515-836-2</t>
  </si>
  <si>
    <t>ANTIESTÉTICA</t>
  </si>
  <si>
    <t>978-950-515-308-4</t>
  </si>
  <si>
    <t>ARTE</t>
  </si>
  <si>
    <t>EL HOMBRE DE LOS LOBOS</t>
  </si>
  <si>
    <t>978-950-515-834-8</t>
  </si>
  <si>
    <t>Freud, S. (Ilustrado por Slawa Harasymowicz)</t>
  </si>
  <si>
    <t>TEATRO 2 (Vivitos y coleando 1, 2 y 3)</t>
  </si>
  <si>
    <t>978-950-515-835-5</t>
  </si>
  <si>
    <t>TEATRO 7 (Distracciones, Pequeñas confusiones, Vuelo a Capistrano, El aire del río)</t>
  </si>
  <si>
    <t>978-950-515-841-6</t>
  </si>
  <si>
    <t>TEATRO 7 (El misterio de la obra de arte, La musa y el poeta, Señores yo soy el tango, La Ñata Gaucha, La otra, Viejas ilusiones 2, Desdentados)</t>
  </si>
  <si>
    <t>978-950-515-840-9</t>
  </si>
  <si>
    <t>ESCENOGRAFÍA 2. El diseño de escenografía e iluminación con tecnología digital.</t>
  </si>
  <si>
    <t>978-950-515-845-4</t>
  </si>
  <si>
    <t>Szoka</t>
  </si>
  <si>
    <t>SIMPLEMENTE QUINO</t>
  </si>
  <si>
    <t>978-950-515-847-8</t>
  </si>
  <si>
    <t>978-950-515-842-3</t>
  </si>
  <si>
    <t>OFELIA 4</t>
  </si>
  <si>
    <t>978-950-515-844-7</t>
  </si>
  <si>
    <t>978-950-515-846-1</t>
  </si>
  <si>
    <t>EL LIBRO DE AGATHA</t>
  </si>
  <si>
    <t>EL LIBRO DE GATURRIN</t>
  </si>
  <si>
    <t>978-950-515-848-5</t>
  </si>
  <si>
    <t>978-950-515-849-2</t>
  </si>
  <si>
    <t>TEODORO Y LA LUNA. Ilustrado por Luis Felipe Noé</t>
  </si>
  <si>
    <t>978-950-515-441-8</t>
  </si>
  <si>
    <t>LUCHA PELUCHE 4. BIENVENIDOS A LA NADA MISMA!</t>
  </si>
  <si>
    <t>PVP ($)</t>
  </si>
  <si>
    <t>978-950-515-850-8</t>
  </si>
  <si>
    <t>978-950-515-851-5</t>
  </si>
  <si>
    <t>EL INFANTE DANTE ELEFANTE 4</t>
  </si>
  <si>
    <t>978-950-515-853-9</t>
  </si>
  <si>
    <t>EL TOPO ILUSTRADO 3</t>
  </si>
  <si>
    <t>978-950-515-854-6</t>
  </si>
  <si>
    <t>GATURRO 27</t>
  </si>
  <si>
    <t>LA VANGUARDIA PERDIDA</t>
  </si>
  <si>
    <t>Aguirre, Osvaldo</t>
  </si>
  <si>
    <t>978-950-515-855-3</t>
  </si>
  <si>
    <t>COMPILACIÓN DE HUMOR</t>
  </si>
  <si>
    <t>978-950-515-857-7</t>
  </si>
  <si>
    <t>¿QUIÉN ES JPC?</t>
  </si>
  <si>
    <t>Juan Pablo Compaired</t>
  </si>
  <si>
    <t>978-950-515-856-0</t>
  </si>
  <si>
    <t>¡AMIGOS PARA SIEMPRE!  (La pequeña filosofía de Mafalda)</t>
  </si>
  <si>
    <t>¡ASÍ VA EL MUNDO!  (La pequeña filosofía de Mafalda)</t>
  </si>
  <si>
    <t>GATURRO 28</t>
  </si>
  <si>
    <t>978-950-515-862-1</t>
  </si>
  <si>
    <t>Y, VISTE CÓMO ES 2</t>
  </si>
  <si>
    <t>978-950-515-858-4</t>
  </si>
  <si>
    <t>LA BRUNELLA</t>
  </si>
  <si>
    <t>978-950-515-859-1</t>
  </si>
  <si>
    <t>EL POETA ASESINADO</t>
  </si>
  <si>
    <t>978-950-515-860-7</t>
  </si>
  <si>
    <t>TEATRO 7 (Un hombre equivocado, Daños colaterales, Definitivamente adiós (monólogo), Cuestión de principios, Yepeto (segunda versión), La novia de los forasteros)</t>
  </si>
  <si>
    <t>Apollinaire, Guillaume. Adaptación e ilustraciones: Oscar Grillo</t>
  </si>
  <si>
    <t>978-950-515-861-4</t>
  </si>
  <si>
    <t>GATURRO 29</t>
  </si>
  <si>
    <t>978-950-515-863-8</t>
  </si>
  <si>
    <t>INTERIOR / NOCHE</t>
  </si>
  <si>
    <t>978-950-515-864-5</t>
  </si>
  <si>
    <t>El Tomi y Lautaro Ortiz</t>
  </si>
  <si>
    <t>978-950-515-866-9</t>
  </si>
  <si>
    <t>LUCHA PELUCHE 5</t>
  </si>
  <si>
    <t>978-950-515-867-6</t>
  </si>
  <si>
    <t>UNA NOCHE DE VERANO Y OTROS CUENTOS</t>
  </si>
  <si>
    <t>Bierce, Ambrose; adaptado por Tatúm</t>
  </si>
  <si>
    <t>978-950-515-865-2</t>
  </si>
  <si>
    <t xml:space="preserve">GATURRO 30 </t>
  </si>
  <si>
    <t>EL INFANTE DANTE ELEFANTE 5</t>
  </si>
  <si>
    <t>978-950-515-868-3</t>
  </si>
  <si>
    <t>GATURRO 31</t>
  </si>
  <si>
    <t>978-950-515-869-0</t>
  </si>
  <si>
    <t>978-950-515-870-6</t>
  </si>
  <si>
    <t xml:space="preserve">MAFALDA FEMENINO SINGULAR </t>
  </si>
  <si>
    <t>978-950-515-806-5</t>
  </si>
  <si>
    <t>978-950-515-817-1</t>
  </si>
  <si>
    <t>BIFE ANGOSTO 5</t>
  </si>
  <si>
    <t>978-950-515-872-0</t>
  </si>
  <si>
    <t>GATURRO 32</t>
  </si>
  <si>
    <t>978-950-515-874-4</t>
  </si>
  <si>
    <t>TIRAPIA</t>
  </si>
  <si>
    <t>978-950-515-873-7</t>
  </si>
  <si>
    <t>Y, VISTE CÓMO ES 3</t>
  </si>
  <si>
    <t>978-950-515-871-3</t>
  </si>
  <si>
    <t>GATURRO 33</t>
  </si>
  <si>
    <t>978-950-515-875-1</t>
  </si>
  <si>
    <t>EN ESTA FAMILIA NO HAY JEFES</t>
  </si>
  <si>
    <t>978-950-515-876-8</t>
  </si>
  <si>
    <t>GATURRO 34</t>
  </si>
  <si>
    <t>978-950-515-877-5</t>
  </si>
  <si>
    <t>978-950-515-821-8</t>
  </si>
  <si>
    <t>978-950-515-601-6</t>
  </si>
  <si>
    <t>978-950-515-602-3</t>
  </si>
  <si>
    <t>978-950-515-603-0</t>
  </si>
  <si>
    <t>978-950-515-604-7</t>
  </si>
  <si>
    <t>978-950-515-605-4</t>
  </si>
  <si>
    <t>978-950-515-606-1</t>
  </si>
  <si>
    <t>978-950-515-607-8</t>
  </si>
  <si>
    <t>978-950-515-608-5</t>
  </si>
  <si>
    <t>978-950-515-609-2</t>
  </si>
  <si>
    <t>978-950-515-610-8</t>
  </si>
  <si>
    <t>978-950-515-664-1</t>
  </si>
  <si>
    <t>978-950-515-675-7</t>
  </si>
  <si>
    <t>978-950-515-611-5</t>
  </si>
  <si>
    <t>978-950-515-743-3</t>
  </si>
  <si>
    <t>978-950-515-750-1</t>
  </si>
  <si>
    <t>978-950-515-639-9</t>
  </si>
  <si>
    <t>978-950-515-680-1</t>
  </si>
  <si>
    <t>978-950-515-612-2</t>
  </si>
  <si>
    <t>978-950-515-763-1</t>
  </si>
  <si>
    <t>978-950-515-745-7</t>
  </si>
  <si>
    <t>978-950-515-760-0</t>
  </si>
  <si>
    <t>978-950-515-768-6</t>
  </si>
  <si>
    <t>978-950-515-772-3</t>
  </si>
  <si>
    <t>978-950-515-759-4</t>
  </si>
  <si>
    <t>978-950-515-700-6</t>
  </si>
  <si>
    <t>978-950-515-638-2</t>
  </si>
  <si>
    <t>978-950-515-761-7</t>
  </si>
  <si>
    <t>978-950-515-738-9</t>
  </si>
  <si>
    <t>978-950-515-753-2</t>
  </si>
  <si>
    <t>978-950-515-764-8</t>
  </si>
  <si>
    <t>978-950-515-767-9</t>
  </si>
  <si>
    <t>978-950-515-667-2</t>
  </si>
  <si>
    <t>978-950-515-770-9</t>
  </si>
  <si>
    <t>978-950-515-777-8</t>
  </si>
  <si>
    <t>978-950-515-694-8</t>
  </si>
  <si>
    <t>978-950-515-255-1</t>
  </si>
  <si>
    <t>978-950-515-773-0</t>
  </si>
  <si>
    <t>978-950-515-409-8</t>
  </si>
  <si>
    <t>978-950-515-438-8</t>
  </si>
  <si>
    <t>GATURRO 35</t>
  </si>
  <si>
    <t>978-950-515-878-2</t>
  </si>
  <si>
    <t>MARÍA KODAMA, ESCLAVA DE LA LIBERTAD</t>
  </si>
  <si>
    <t>Mactas, Mario</t>
  </si>
  <si>
    <t>978-950-515-879-9</t>
  </si>
  <si>
    <t>ENTREVISTAS</t>
  </si>
  <si>
    <t>RODOLFO WALSH: CARTAS A DONALD A. YATES</t>
  </si>
  <si>
    <t>978-950-515-880-5</t>
  </si>
  <si>
    <t>MI PRIMERA PANDEMIA!</t>
  </si>
  <si>
    <t>978-950-515-881-2</t>
  </si>
  <si>
    <t>GATURRO 36</t>
  </si>
  <si>
    <t>978-950-515-884-3</t>
  </si>
  <si>
    <t>MAFALDA &amp; FRIENDS 1 (EN INGLES)</t>
  </si>
  <si>
    <t>MAFALDA &amp; FRIENDS 2 (EN INGLES)</t>
  </si>
  <si>
    <t>MAFALDA &amp; FRIENDS 3 (EN INGLES)</t>
  </si>
  <si>
    <t>MAFALDA &amp; FRIENDS 4 (EN INGLES)</t>
  </si>
  <si>
    <t>MAFALDA &amp; FRIENDS 5 (EN INGLES)</t>
  </si>
  <si>
    <t>MAFALDA &amp; FRIENDS 6 (EN INGLES)</t>
  </si>
  <si>
    <t xml:space="preserve">MAFALDA &amp; FRIENDS 7 (EN INGLES)   </t>
  </si>
  <si>
    <t xml:space="preserve">MAFALDA &amp; FRIENDS 8 (EN INGLES)    </t>
  </si>
  <si>
    <t xml:space="preserve">MAFALDA &amp; FRIENDS 9 (EN INGLES)  </t>
  </si>
  <si>
    <t xml:space="preserve">MAFALDA &amp; FRIENDS 10 (EN INGLES)   </t>
  </si>
  <si>
    <t xml:space="preserve">MAFALDA &amp; FRIENDS 11 (EN INGLES)   </t>
  </si>
  <si>
    <t>LA FILOSOFIA DE MAFALDA</t>
  </si>
  <si>
    <t>978-950-515-883-6</t>
  </si>
  <si>
    <t>Henriquez, Pablo / Ilustrado por Javier Rovella</t>
  </si>
  <si>
    <t>978-950-515-885-0</t>
  </si>
  <si>
    <t>TEATRO 8 (Un día de junio de 1955, Final del juicio, Solo queda rezar)</t>
  </si>
  <si>
    <t>978-950-515-882-9</t>
  </si>
  <si>
    <t>GOTAS DE FÚTBOL</t>
  </si>
  <si>
    <t>Wernicke, Luciano</t>
  </si>
  <si>
    <t>978-950-515-887-4</t>
  </si>
  <si>
    <t>RELATOS DE FUTBOL</t>
  </si>
  <si>
    <t>GATURRO 37</t>
  </si>
  <si>
    <t>978-950-515-886-7</t>
  </si>
  <si>
    <t>EL INFANTE DANTE ELEFANTE 6</t>
  </si>
  <si>
    <t>978-950-515-888-1</t>
  </si>
  <si>
    <t>GATURRO THE NUMBER TWO (EN INGLÉS)</t>
  </si>
  <si>
    <t>GATURRO THE NUMBER THREE (EN INGLÉS)</t>
  </si>
  <si>
    <t>GATURRO THE NUMBER FOUR (EN INGLÉS)</t>
  </si>
  <si>
    <t>QUINO INÉDITO</t>
  </si>
  <si>
    <t>978-950-515-889-8</t>
  </si>
  <si>
    <t>GATURRO 38</t>
  </si>
  <si>
    <t>978-950-515-890-4</t>
  </si>
  <si>
    <t xml:space="preserve">CRÓNICAS MARCIANAS </t>
  </si>
  <si>
    <t>Bradbury, Ray  Ilustrado por Dennis Calero</t>
  </si>
  <si>
    <t>Poe, Edgar Allan  Ilustrado por Edu Molina</t>
  </si>
  <si>
    <t xml:space="preserve">                 INFANTILES</t>
  </si>
  <si>
    <t>978-950-515-892-8</t>
  </si>
  <si>
    <t>ULTRA ZOMBIES 2</t>
  </si>
  <si>
    <t>ULTRA ZOMBIES 1: HUMOR DESCEREBRADO</t>
  </si>
  <si>
    <r>
      <t xml:space="preserve">          Por consultas y pedidos escribir a: </t>
    </r>
    <r>
      <rPr>
        <b/>
        <sz val="18"/>
        <color theme="5" tint="0.59999389629810485"/>
        <rFont val="Arial"/>
        <family val="2"/>
      </rPr>
      <t>ventas@edicionesdelaflor.com.ar</t>
    </r>
  </si>
  <si>
    <r>
      <t xml:space="preserve">    Al realizar el Pedido Anticipado incluir el </t>
    </r>
    <r>
      <rPr>
        <b/>
        <sz val="18"/>
        <color theme="5" tint="0.59999389629810485"/>
        <rFont val="Arial"/>
        <family val="2"/>
      </rPr>
      <t>CUIT</t>
    </r>
    <r>
      <rPr>
        <b/>
        <sz val="16"/>
        <color theme="5" tint="0.59999389629810485"/>
        <rFont val="Arial"/>
        <family val="2"/>
      </rPr>
      <t xml:space="preserve"> de la Biblioteca.</t>
    </r>
  </si>
  <si>
    <t xml:space="preserve">PRECIO </t>
  </si>
  <si>
    <t>CONABIP</t>
  </si>
  <si>
    <t>Cantidad</t>
  </si>
  <si>
    <t>Compra Anticipada</t>
  </si>
  <si>
    <t xml:space="preserve"> </t>
  </si>
  <si>
    <r>
      <t xml:space="preserve">    Ediciones de la Flor S.R.L. </t>
    </r>
    <r>
      <rPr>
        <b/>
        <sz val="18"/>
        <color rgb="FFFF0000"/>
        <rFont val="Tahoma"/>
        <family val="2"/>
      </rPr>
      <t xml:space="preserve">    </t>
    </r>
    <r>
      <rPr>
        <b/>
        <sz val="18"/>
        <color rgb="FF710361"/>
        <rFont val="Tahoma"/>
        <family val="2"/>
      </rPr>
      <t xml:space="preserve">  </t>
    </r>
    <r>
      <rPr>
        <b/>
        <sz val="18"/>
        <color rgb="FFFFC000"/>
        <rFont val="Tahoma"/>
        <family val="2"/>
      </rPr>
      <t xml:space="preserve">   </t>
    </r>
    <r>
      <rPr>
        <b/>
        <sz val="22"/>
        <color rgb="FFFFC000"/>
        <rFont val="Tahoma"/>
        <family val="2"/>
      </rPr>
      <t>CONABIP.  LIBRO% 2023</t>
    </r>
  </si>
  <si>
    <t>Costo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</si>
</sst>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Tahoma"/>
      <family val="2"/>
    </font>
    <font>
      <sz val="12"/>
      <color indexed="10"/>
      <name val="Tahoma"/>
      <family val="2"/>
    </font>
    <font>
      <sz val="12"/>
      <color indexed="9"/>
      <name val="Tahoma"/>
      <family val="2"/>
    </font>
    <font>
      <sz val="12"/>
      <color indexed="9"/>
      <name val="Arial"/>
      <family val="2"/>
    </font>
    <font>
      <b/>
      <sz val="10"/>
      <color theme="0"/>
      <name val="Tahoma"/>
      <family val="2"/>
    </font>
    <font>
      <b/>
      <sz val="18"/>
      <color indexed="9"/>
      <name val="Tahoma"/>
      <family val="2"/>
    </font>
    <font>
      <b/>
      <sz val="18"/>
      <color rgb="FFFF0000"/>
      <name val="Tahoma"/>
      <family val="2"/>
    </font>
    <font>
      <b/>
      <sz val="18"/>
      <color rgb="FF710361"/>
      <name val="Tahoma"/>
      <family val="2"/>
    </font>
    <font>
      <b/>
      <sz val="18"/>
      <color rgb="FFFFC000"/>
      <name val="Tahoma"/>
      <family val="2"/>
    </font>
    <font>
      <b/>
      <sz val="14"/>
      <color rgb="FF710361"/>
      <name val="Verdana"/>
      <family val="2"/>
    </font>
    <font>
      <b/>
      <sz val="22"/>
      <color rgb="FFFFC000"/>
      <name val="Tahoma"/>
      <family val="2"/>
    </font>
    <font>
      <b/>
      <sz val="16"/>
      <color theme="5" tint="0.59999389629810485"/>
      <name val="Arial"/>
      <family val="2"/>
    </font>
    <font>
      <b/>
      <sz val="18"/>
      <color theme="5" tint="0.59999389629810485"/>
      <name val="Arial"/>
      <family val="2"/>
    </font>
    <font>
      <b/>
      <sz val="14"/>
      <color rgb="FFFFC000"/>
      <name val="Tahoma"/>
      <family val="2"/>
    </font>
    <font>
      <b/>
      <sz val="14"/>
      <color theme="9"/>
      <name val="Tahoma"/>
      <family val="2"/>
    </font>
    <font>
      <b/>
      <sz val="12"/>
      <color theme="9"/>
      <name val="Tahoma"/>
      <family val="2"/>
    </font>
    <font>
      <sz val="10"/>
      <color rgb="FFC00000"/>
      <name val="Tahoma"/>
      <family val="2"/>
    </font>
    <font>
      <b/>
      <sz val="12"/>
      <name val="Arial"/>
      <family val="2"/>
    </font>
    <font>
      <b/>
      <sz val="12"/>
      <color rgb="FFFFC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6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4" xfId="0" applyFont="1" applyFill="1" applyBorder="1"/>
    <xf numFmtId="0" fontId="5" fillId="4" borderId="4" xfId="0" applyFont="1" applyFill="1" applyBorder="1"/>
    <xf numFmtId="2" fontId="5" fillId="0" borderId="4" xfId="0" applyNumberFormat="1" applyFont="1" applyBorder="1" applyAlignment="1">
      <alignment horizontal="left"/>
    </xf>
    <xf numFmtId="0" fontId="5" fillId="0" borderId="5" xfId="0" applyFont="1" applyFill="1" applyBorder="1"/>
    <xf numFmtId="0" fontId="12" fillId="0" borderId="0" xfId="0" applyFont="1"/>
    <xf numFmtId="0" fontId="5" fillId="0" borderId="0" xfId="0" applyFont="1" applyAlignment="1">
      <alignment horizontal="center"/>
    </xf>
    <xf numFmtId="0" fontId="13" fillId="0" borderId="0" xfId="0" applyFont="1"/>
    <xf numFmtId="0" fontId="5" fillId="0" borderId="3" xfId="0" applyFont="1" applyFill="1" applyBorder="1"/>
    <xf numFmtId="0" fontId="5" fillId="0" borderId="3" xfId="0" applyFont="1" applyBorder="1"/>
    <xf numFmtId="0" fontId="8" fillId="0" borderId="0" xfId="0" applyFont="1" applyAlignment="1">
      <alignment horizontal="left"/>
    </xf>
    <xf numFmtId="0" fontId="5" fillId="0" borderId="1" xfId="0" applyFont="1" applyFill="1" applyBorder="1"/>
    <xf numFmtId="0" fontId="5" fillId="0" borderId="2" xfId="0" applyFont="1" applyFill="1" applyBorder="1"/>
    <xf numFmtId="0" fontId="5" fillId="4" borderId="1" xfId="0" applyFont="1" applyFill="1" applyBorder="1"/>
    <xf numFmtId="0" fontId="1" fillId="3" borderId="8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4" fillId="3" borderId="9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/>
    </xf>
    <xf numFmtId="0" fontId="1" fillId="3" borderId="9" xfId="0" applyFont="1" applyFill="1" applyBorder="1"/>
    <xf numFmtId="0" fontId="4" fillId="3" borderId="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/>
    <xf numFmtId="0" fontId="6" fillId="0" borderId="0" xfId="0" applyFont="1" applyFill="1"/>
    <xf numFmtId="0" fontId="5" fillId="0" borderId="0" xfId="0" applyFont="1" applyFill="1"/>
    <xf numFmtId="0" fontId="1" fillId="2" borderId="22" xfId="0" applyFont="1" applyFill="1" applyBorder="1" applyAlignment="1">
      <alignment horizontal="left"/>
    </xf>
    <xf numFmtId="0" fontId="21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center"/>
    </xf>
    <xf numFmtId="2" fontId="17" fillId="2" borderId="24" xfId="0" applyNumberFormat="1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1" fontId="2" fillId="2" borderId="16" xfId="0" applyNumberFormat="1" applyFont="1" applyFill="1" applyBorder="1" applyAlignment="1">
      <alignment horizontal="center"/>
    </xf>
    <xf numFmtId="0" fontId="0" fillId="5" borderId="27" xfId="0" applyFill="1" applyBorder="1" applyAlignment="1">
      <alignment horizontal="left"/>
    </xf>
    <xf numFmtId="0" fontId="27" fillId="5" borderId="0" xfId="0" applyFont="1" applyFill="1"/>
    <xf numFmtId="0" fontId="0" fillId="5" borderId="0" xfId="0" applyFill="1" applyAlignment="1">
      <alignment horizontal="left"/>
    </xf>
    <xf numFmtId="0" fontId="9" fillId="5" borderId="0" xfId="0" applyFont="1" applyFill="1" applyAlignment="1">
      <alignment horizontal="center"/>
    </xf>
    <xf numFmtId="0" fontId="8" fillId="5" borderId="0" xfId="0" applyFont="1" applyFill="1"/>
    <xf numFmtId="0" fontId="29" fillId="2" borderId="20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1" fontId="19" fillId="2" borderId="24" xfId="0" applyNumberFormat="1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2" fontId="20" fillId="2" borderId="23" xfId="0" applyNumberFormat="1" applyFont="1" applyFill="1" applyBorder="1" applyAlignment="1">
      <alignment horizontal="center"/>
    </xf>
    <xf numFmtId="0" fontId="29" fillId="2" borderId="2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center"/>
    </xf>
    <xf numFmtId="0" fontId="32" fillId="6" borderId="31" xfId="0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32" fillId="6" borderId="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31" fillId="2" borderId="25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center"/>
    </xf>
    <xf numFmtId="0" fontId="5" fillId="0" borderId="18" xfId="0" applyFont="1" applyFill="1" applyBorder="1"/>
    <xf numFmtId="0" fontId="33" fillId="0" borderId="28" xfId="0" applyFont="1" applyFill="1" applyBorder="1" applyAlignment="1">
      <alignment horizontal="center"/>
    </xf>
    <xf numFmtId="49" fontId="34" fillId="2" borderId="29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1" xfId="0" applyFill="1" applyBorder="1" applyAlignment="1">
      <alignment horizont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Light16"/>
  <colors>
    <mruColors>
      <color rgb="FFB8A8CC"/>
      <color rgb="FFA590BE"/>
      <color rgb="FF9C5BCD"/>
      <color rgb="FFC86AD8"/>
      <color rgb="FF7103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2</xdr:col>
          <xdr:colOff>152400</xdr:colOff>
          <xdr:row>2</xdr:row>
          <xdr:rowOff>95250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9"/>
  <sheetViews>
    <sheetView tabSelected="1" zoomScale="110" zoomScaleNormal="110" zoomScalePageLayoutView="150" workbookViewId="0">
      <selection activeCell="K1" sqref="K1"/>
    </sheetView>
  </sheetViews>
  <sheetFormatPr baseColWidth="10" defaultRowHeight="12.75" x14ac:dyDescent="0.2"/>
  <cols>
    <col min="1" max="1" width="1.85546875" customWidth="1"/>
    <col min="2" max="2" width="6.85546875" customWidth="1"/>
    <col min="3" max="3" width="31.5703125" style="2" customWidth="1"/>
    <col min="4" max="4" width="8.140625" style="51" customWidth="1"/>
    <col min="5" max="5" width="13.85546875" style="51" customWidth="1"/>
    <col min="6" max="6" width="23.7109375" style="98" customWidth="1"/>
    <col min="7" max="7" width="15.85546875" style="9" customWidth="1"/>
    <col min="8" max="8" width="18.85546875" style="31" customWidth="1"/>
    <col min="9" max="9" width="20.7109375" style="32" customWidth="1"/>
    <col min="10" max="10" width="13.28515625" style="31" customWidth="1"/>
  </cols>
  <sheetData>
    <row r="1" spans="1:11" ht="24.75" customHeight="1" x14ac:dyDescent="0.35">
      <c r="A1" s="2"/>
      <c r="B1" s="54"/>
      <c r="C1" s="55" t="s">
        <v>820</v>
      </c>
      <c r="D1" s="56"/>
      <c r="E1" s="70"/>
      <c r="F1" s="56"/>
      <c r="G1" s="56"/>
      <c r="H1" s="57"/>
      <c r="I1" s="67"/>
    </row>
    <row r="2" spans="1:11" ht="23.25" x14ac:dyDescent="0.35">
      <c r="B2" s="68"/>
      <c r="C2" s="69" t="s">
        <v>813</v>
      </c>
      <c r="D2" s="70"/>
      <c r="E2" s="70"/>
      <c r="F2" s="94"/>
      <c r="G2" s="71"/>
      <c r="H2" s="70"/>
      <c r="I2" s="70"/>
      <c r="J2" s="33" t="s">
        <v>819</v>
      </c>
      <c r="K2" s="2"/>
    </row>
    <row r="3" spans="1:11" ht="24" thickBot="1" x14ac:dyDescent="0.4">
      <c r="B3" s="68"/>
      <c r="C3" s="69" t="s">
        <v>814</v>
      </c>
      <c r="D3" s="72"/>
      <c r="E3" s="70"/>
      <c r="F3" s="94"/>
      <c r="G3" s="71"/>
      <c r="H3" s="70"/>
      <c r="I3" s="70"/>
      <c r="K3" s="2"/>
    </row>
    <row r="4" spans="1:11" ht="20.25" customHeight="1" thickBot="1" x14ac:dyDescent="0.3">
      <c r="B4" s="58"/>
      <c r="C4" s="59"/>
      <c r="D4" s="59"/>
      <c r="E4" s="73" t="s">
        <v>815</v>
      </c>
      <c r="F4" s="74" t="s">
        <v>817</v>
      </c>
      <c r="G4" s="60"/>
      <c r="H4" s="61"/>
      <c r="I4" s="75"/>
      <c r="J4" s="33"/>
    </row>
    <row r="5" spans="1:11" ht="27" customHeight="1" thickBot="1" x14ac:dyDescent="0.3">
      <c r="B5" s="76" t="s">
        <v>171</v>
      </c>
      <c r="C5" s="76" t="s">
        <v>341</v>
      </c>
      <c r="D5" s="77" t="s">
        <v>659</v>
      </c>
      <c r="E5" s="78" t="s">
        <v>816</v>
      </c>
      <c r="F5" s="95" t="s">
        <v>818</v>
      </c>
      <c r="G5" s="79" t="s">
        <v>342</v>
      </c>
      <c r="H5" s="80" t="s">
        <v>343</v>
      </c>
      <c r="I5" s="81" t="s">
        <v>344</v>
      </c>
      <c r="J5" s="117" t="s">
        <v>821</v>
      </c>
    </row>
    <row r="6" spans="1:11" ht="13.5" thickBot="1" x14ac:dyDescent="0.25">
      <c r="B6" s="39"/>
      <c r="C6" s="48" t="s">
        <v>809</v>
      </c>
      <c r="D6" s="44"/>
      <c r="E6" s="44"/>
      <c r="F6" s="44"/>
      <c r="G6" s="44"/>
      <c r="H6" s="24"/>
      <c r="I6" s="93"/>
      <c r="J6" s="113"/>
    </row>
    <row r="7" spans="1:11" x14ac:dyDescent="0.2">
      <c r="B7" s="85">
        <v>3</v>
      </c>
      <c r="C7" s="86" t="s">
        <v>618</v>
      </c>
      <c r="D7" s="49">
        <v>2320</v>
      </c>
      <c r="E7" s="89">
        <f>D7*0.5</f>
        <v>1160</v>
      </c>
      <c r="F7" s="49"/>
      <c r="G7" s="87" t="s">
        <v>346</v>
      </c>
      <c r="H7" s="88" t="s">
        <v>722</v>
      </c>
      <c r="I7" s="86" t="s">
        <v>345</v>
      </c>
      <c r="J7" s="120">
        <f>F7*E7</f>
        <v>0</v>
      </c>
    </row>
    <row r="8" spans="1:11" x14ac:dyDescent="0.2">
      <c r="B8" s="5">
        <v>6</v>
      </c>
      <c r="C8" s="20" t="s">
        <v>193</v>
      </c>
      <c r="D8" s="28">
        <v>2320</v>
      </c>
      <c r="E8" s="90">
        <f t="shared" ref="E8:E17" si="0">D8*0.5</f>
        <v>1160</v>
      </c>
      <c r="F8" s="28"/>
      <c r="G8" s="17" t="s">
        <v>347</v>
      </c>
      <c r="H8" s="25" t="s">
        <v>348</v>
      </c>
      <c r="I8" s="103" t="s">
        <v>345</v>
      </c>
      <c r="J8" s="118">
        <f t="shared" ref="J8:J71" si="1">F8*E8</f>
        <v>0</v>
      </c>
    </row>
    <row r="9" spans="1:11" x14ac:dyDescent="0.2">
      <c r="B9" s="5">
        <v>13</v>
      </c>
      <c r="C9" s="20" t="s">
        <v>349</v>
      </c>
      <c r="D9" s="28">
        <v>2320</v>
      </c>
      <c r="E9" s="90">
        <f t="shared" si="0"/>
        <v>1160</v>
      </c>
      <c r="F9" s="28"/>
      <c r="G9" s="17" t="s">
        <v>350</v>
      </c>
      <c r="H9" s="25" t="s">
        <v>351</v>
      </c>
      <c r="I9" s="103" t="s">
        <v>345</v>
      </c>
      <c r="J9" s="118">
        <f t="shared" si="1"/>
        <v>0</v>
      </c>
    </row>
    <row r="10" spans="1:11" x14ac:dyDescent="0.2">
      <c r="B10" s="5">
        <v>18</v>
      </c>
      <c r="C10" s="20" t="s">
        <v>352</v>
      </c>
      <c r="D10" s="28">
        <v>2320</v>
      </c>
      <c r="E10" s="90">
        <f t="shared" si="0"/>
        <v>1160</v>
      </c>
      <c r="F10" s="28"/>
      <c r="G10" s="17" t="s">
        <v>353</v>
      </c>
      <c r="H10" s="25" t="s">
        <v>354</v>
      </c>
      <c r="I10" s="103" t="s">
        <v>345</v>
      </c>
      <c r="J10" s="118">
        <f t="shared" si="1"/>
        <v>0</v>
      </c>
    </row>
    <row r="11" spans="1:11" x14ac:dyDescent="0.2">
      <c r="B11" s="5">
        <v>23</v>
      </c>
      <c r="C11" s="20" t="s">
        <v>355</v>
      </c>
      <c r="D11" s="28">
        <v>2320</v>
      </c>
      <c r="E11" s="90">
        <f t="shared" si="0"/>
        <v>1160</v>
      </c>
      <c r="F11" s="28"/>
      <c r="G11" s="17" t="s">
        <v>356</v>
      </c>
      <c r="H11" s="25" t="s">
        <v>706</v>
      </c>
      <c r="I11" s="103" t="s">
        <v>345</v>
      </c>
      <c r="J11" s="118">
        <f t="shared" si="1"/>
        <v>0</v>
      </c>
    </row>
    <row r="12" spans="1:11" s="2" customFormat="1" x14ac:dyDescent="0.2">
      <c r="B12" s="5">
        <v>25</v>
      </c>
      <c r="C12" s="20" t="s">
        <v>357</v>
      </c>
      <c r="D12" s="28">
        <v>1530</v>
      </c>
      <c r="E12" s="90">
        <f t="shared" si="0"/>
        <v>765</v>
      </c>
      <c r="F12" s="28"/>
      <c r="G12" s="17" t="s">
        <v>358</v>
      </c>
      <c r="H12" s="25" t="s">
        <v>707</v>
      </c>
      <c r="I12" s="103" t="s">
        <v>345</v>
      </c>
      <c r="J12" s="118">
        <f t="shared" si="1"/>
        <v>0</v>
      </c>
    </row>
    <row r="13" spans="1:11" s="1" customFormat="1" x14ac:dyDescent="0.2">
      <c r="B13" s="5">
        <v>490</v>
      </c>
      <c r="C13" s="20" t="s">
        <v>32</v>
      </c>
      <c r="D13" s="28">
        <v>2990</v>
      </c>
      <c r="E13" s="90">
        <f t="shared" si="0"/>
        <v>1495</v>
      </c>
      <c r="F13" s="28"/>
      <c r="G13" s="17" t="s">
        <v>359</v>
      </c>
      <c r="H13" s="25" t="s">
        <v>33</v>
      </c>
      <c r="I13" s="103" t="s">
        <v>345</v>
      </c>
      <c r="J13" s="118">
        <f t="shared" si="1"/>
        <v>0</v>
      </c>
    </row>
    <row r="14" spans="1:11" s="14" customFormat="1" x14ac:dyDescent="0.2">
      <c r="B14" s="5">
        <v>1205</v>
      </c>
      <c r="C14" s="20" t="s">
        <v>619</v>
      </c>
      <c r="D14" s="28">
        <v>2990</v>
      </c>
      <c r="E14" s="90">
        <f t="shared" si="0"/>
        <v>1495</v>
      </c>
      <c r="F14" s="28"/>
      <c r="G14" s="17" t="s">
        <v>359</v>
      </c>
      <c r="H14" s="25" t="s">
        <v>620</v>
      </c>
      <c r="I14" s="103" t="s">
        <v>345</v>
      </c>
      <c r="J14" s="118">
        <f t="shared" si="1"/>
        <v>0</v>
      </c>
    </row>
    <row r="15" spans="1:11" s="14" customFormat="1" x14ac:dyDescent="0.2">
      <c r="B15" s="5">
        <v>1215</v>
      </c>
      <c r="C15" s="20" t="s">
        <v>662</v>
      </c>
      <c r="D15" s="28">
        <v>2990</v>
      </c>
      <c r="E15" s="90">
        <f t="shared" si="0"/>
        <v>1495</v>
      </c>
      <c r="F15" s="28"/>
      <c r="G15" s="17" t="s">
        <v>359</v>
      </c>
      <c r="H15" s="25" t="s">
        <v>663</v>
      </c>
      <c r="I15" s="103" t="s">
        <v>345</v>
      </c>
      <c r="J15" s="118">
        <f t="shared" si="1"/>
        <v>0</v>
      </c>
    </row>
    <row r="16" spans="1:11" s="14" customFormat="1" x14ac:dyDescent="0.2">
      <c r="B16" s="34">
        <v>1228</v>
      </c>
      <c r="C16" s="20" t="s">
        <v>700</v>
      </c>
      <c r="D16" s="28">
        <v>2990</v>
      </c>
      <c r="E16" s="90">
        <f t="shared" si="0"/>
        <v>1495</v>
      </c>
      <c r="F16" s="28"/>
      <c r="G16" s="17" t="s">
        <v>359</v>
      </c>
      <c r="H16" s="41" t="s">
        <v>701</v>
      </c>
      <c r="I16" s="103" t="s">
        <v>345</v>
      </c>
      <c r="J16" s="118">
        <f t="shared" si="1"/>
        <v>0</v>
      </c>
    </row>
    <row r="17" spans="2:10" s="2" customFormat="1" ht="13.5" thickBot="1" x14ac:dyDescent="0.25">
      <c r="B17" s="34">
        <v>1244</v>
      </c>
      <c r="C17" s="35" t="s">
        <v>797</v>
      </c>
      <c r="D17" s="30">
        <v>2990</v>
      </c>
      <c r="E17" s="90">
        <f t="shared" si="0"/>
        <v>1495</v>
      </c>
      <c r="F17" s="84"/>
      <c r="G17" s="36" t="s">
        <v>359</v>
      </c>
      <c r="H17" s="41" t="s">
        <v>798</v>
      </c>
      <c r="I17" s="104" t="s">
        <v>345</v>
      </c>
      <c r="J17" s="119">
        <f t="shared" si="1"/>
        <v>0</v>
      </c>
    </row>
    <row r="18" spans="2:10" ht="13.5" thickBot="1" x14ac:dyDescent="0.25">
      <c r="B18" s="23"/>
      <c r="C18" s="44" t="s">
        <v>360</v>
      </c>
      <c r="D18" s="47"/>
      <c r="E18" s="44"/>
      <c r="F18" s="96"/>
      <c r="G18" s="47"/>
      <c r="H18" s="26"/>
      <c r="I18" s="105"/>
      <c r="J18" s="83"/>
    </row>
    <row r="19" spans="2:10" x14ac:dyDescent="0.2">
      <c r="B19" s="42">
        <v>101</v>
      </c>
      <c r="C19" s="43" t="s">
        <v>361</v>
      </c>
      <c r="D19" s="82">
        <v>1880</v>
      </c>
      <c r="E19" s="90">
        <f>D19*0.5</f>
        <v>940</v>
      </c>
      <c r="F19" s="82"/>
      <c r="G19" s="45" t="s">
        <v>362</v>
      </c>
      <c r="H19" s="46" t="s">
        <v>723</v>
      </c>
      <c r="I19" s="106" t="s">
        <v>360</v>
      </c>
      <c r="J19" s="120">
        <f t="shared" si="1"/>
        <v>0</v>
      </c>
    </row>
    <row r="20" spans="2:10" s="2" customFormat="1" x14ac:dyDescent="0.2">
      <c r="B20" s="5">
        <v>102</v>
      </c>
      <c r="C20" s="20" t="s">
        <v>363</v>
      </c>
      <c r="D20" s="28">
        <v>1880</v>
      </c>
      <c r="E20" s="90">
        <f t="shared" ref="E20:E83" si="2">D20*0.5</f>
        <v>940</v>
      </c>
      <c r="F20" s="28"/>
      <c r="G20" s="17" t="s">
        <v>362</v>
      </c>
      <c r="H20" s="27" t="s">
        <v>724</v>
      </c>
      <c r="I20" s="107" t="s">
        <v>360</v>
      </c>
      <c r="J20" s="118">
        <f t="shared" si="1"/>
        <v>0</v>
      </c>
    </row>
    <row r="21" spans="2:10" x14ac:dyDescent="0.2">
      <c r="B21" s="5">
        <v>103</v>
      </c>
      <c r="C21" s="20" t="s">
        <v>364</v>
      </c>
      <c r="D21" s="28">
        <v>1880</v>
      </c>
      <c r="E21" s="90">
        <f t="shared" si="2"/>
        <v>940</v>
      </c>
      <c r="F21" s="28"/>
      <c r="G21" s="17" t="s">
        <v>362</v>
      </c>
      <c r="H21" s="27" t="s">
        <v>725</v>
      </c>
      <c r="I21" s="107" t="s">
        <v>360</v>
      </c>
      <c r="J21" s="118">
        <f t="shared" si="1"/>
        <v>0</v>
      </c>
    </row>
    <row r="22" spans="2:10" x14ac:dyDescent="0.2">
      <c r="B22" s="5">
        <v>104</v>
      </c>
      <c r="C22" s="20" t="s">
        <v>365</v>
      </c>
      <c r="D22" s="28">
        <v>1880</v>
      </c>
      <c r="E22" s="90">
        <f t="shared" si="2"/>
        <v>940</v>
      </c>
      <c r="F22" s="28"/>
      <c r="G22" s="17" t="s">
        <v>362</v>
      </c>
      <c r="H22" s="27" t="s">
        <v>726</v>
      </c>
      <c r="I22" s="107" t="s">
        <v>360</v>
      </c>
      <c r="J22" s="118">
        <f t="shared" si="1"/>
        <v>0</v>
      </c>
    </row>
    <row r="23" spans="2:10" x14ac:dyDescent="0.2">
      <c r="B23" s="5">
        <v>105</v>
      </c>
      <c r="C23" s="20" t="s">
        <v>366</v>
      </c>
      <c r="D23" s="28">
        <v>1880</v>
      </c>
      <c r="E23" s="90">
        <f t="shared" si="2"/>
        <v>940</v>
      </c>
      <c r="F23" s="28"/>
      <c r="G23" s="17" t="s">
        <v>362</v>
      </c>
      <c r="H23" s="27" t="s">
        <v>727</v>
      </c>
      <c r="I23" s="107" t="s">
        <v>360</v>
      </c>
      <c r="J23" s="118">
        <f t="shared" si="1"/>
        <v>0</v>
      </c>
    </row>
    <row r="24" spans="2:10" x14ac:dyDescent="0.2">
      <c r="B24" s="5">
        <v>106</v>
      </c>
      <c r="C24" s="20" t="s">
        <v>367</v>
      </c>
      <c r="D24" s="28">
        <v>1880</v>
      </c>
      <c r="E24" s="90">
        <f t="shared" si="2"/>
        <v>940</v>
      </c>
      <c r="F24" s="28"/>
      <c r="G24" s="17" t="s">
        <v>362</v>
      </c>
      <c r="H24" s="27" t="s">
        <v>728</v>
      </c>
      <c r="I24" s="107" t="s">
        <v>360</v>
      </c>
      <c r="J24" s="118">
        <f t="shared" si="1"/>
        <v>0</v>
      </c>
    </row>
    <row r="25" spans="2:10" x14ac:dyDescent="0.2">
      <c r="B25" s="5">
        <v>107</v>
      </c>
      <c r="C25" s="20" t="s">
        <v>368</v>
      </c>
      <c r="D25" s="28">
        <v>1880</v>
      </c>
      <c r="E25" s="90">
        <f t="shared" si="2"/>
        <v>940</v>
      </c>
      <c r="F25" s="28"/>
      <c r="G25" s="17" t="s">
        <v>362</v>
      </c>
      <c r="H25" s="27" t="s">
        <v>729</v>
      </c>
      <c r="I25" s="107" t="s">
        <v>360</v>
      </c>
      <c r="J25" s="118">
        <f t="shared" si="1"/>
        <v>0</v>
      </c>
    </row>
    <row r="26" spans="2:10" x14ac:dyDescent="0.2">
      <c r="B26" s="5">
        <v>108</v>
      </c>
      <c r="C26" s="20" t="s">
        <v>369</v>
      </c>
      <c r="D26" s="28">
        <v>1880</v>
      </c>
      <c r="E26" s="90">
        <f t="shared" si="2"/>
        <v>940</v>
      </c>
      <c r="F26" s="28"/>
      <c r="G26" s="17" t="s">
        <v>362</v>
      </c>
      <c r="H26" s="27" t="s">
        <v>730</v>
      </c>
      <c r="I26" s="107" t="s">
        <v>360</v>
      </c>
      <c r="J26" s="118">
        <f t="shared" si="1"/>
        <v>0</v>
      </c>
    </row>
    <row r="27" spans="2:10" x14ac:dyDescent="0.2">
      <c r="B27" s="5">
        <v>109</v>
      </c>
      <c r="C27" s="20" t="s">
        <v>370</v>
      </c>
      <c r="D27" s="28">
        <v>1880</v>
      </c>
      <c r="E27" s="90">
        <f t="shared" si="2"/>
        <v>940</v>
      </c>
      <c r="F27" s="28"/>
      <c r="G27" s="17" t="s">
        <v>362</v>
      </c>
      <c r="H27" s="27" t="s">
        <v>731</v>
      </c>
      <c r="I27" s="107" t="s">
        <v>360</v>
      </c>
      <c r="J27" s="118">
        <f t="shared" si="1"/>
        <v>0</v>
      </c>
    </row>
    <row r="28" spans="2:10" x14ac:dyDescent="0.2">
      <c r="B28" s="5">
        <v>110</v>
      </c>
      <c r="C28" s="20" t="s">
        <v>371</v>
      </c>
      <c r="D28" s="28">
        <v>1880</v>
      </c>
      <c r="E28" s="90">
        <f t="shared" si="2"/>
        <v>940</v>
      </c>
      <c r="F28" s="28"/>
      <c r="G28" s="17" t="s">
        <v>362</v>
      </c>
      <c r="H28" s="27" t="s">
        <v>732</v>
      </c>
      <c r="I28" s="107" t="s">
        <v>360</v>
      </c>
      <c r="J28" s="118">
        <f t="shared" si="1"/>
        <v>0</v>
      </c>
    </row>
    <row r="29" spans="2:10" s="14" customFormat="1" x14ac:dyDescent="0.2">
      <c r="B29" s="5">
        <v>134</v>
      </c>
      <c r="C29" s="20" t="s">
        <v>621</v>
      </c>
      <c r="D29" s="28">
        <v>2390</v>
      </c>
      <c r="E29" s="90">
        <f t="shared" si="2"/>
        <v>1195</v>
      </c>
      <c r="F29" s="28"/>
      <c r="G29" s="17" t="s">
        <v>362</v>
      </c>
      <c r="H29" s="27" t="s">
        <v>623</v>
      </c>
      <c r="I29" s="107" t="s">
        <v>360</v>
      </c>
      <c r="J29" s="118">
        <f t="shared" si="1"/>
        <v>0</v>
      </c>
    </row>
    <row r="30" spans="2:10" s="16" customFormat="1" x14ac:dyDescent="0.2">
      <c r="B30" s="5">
        <v>138</v>
      </c>
      <c r="C30" s="20" t="s">
        <v>625</v>
      </c>
      <c r="D30" s="28">
        <v>2390</v>
      </c>
      <c r="E30" s="90">
        <f t="shared" si="2"/>
        <v>1195</v>
      </c>
      <c r="F30" s="28"/>
      <c r="G30" s="17" t="s">
        <v>362</v>
      </c>
      <c r="H30" s="27" t="s">
        <v>626</v>
      </c>
      <c r="I30" s="107" t="s">
        <v>360</v>
      </c>
      <c r="J30" s="118">
        <f t="shared" si="1"/>
        <v>0</v>
      </c>
    </row>
    <row r="31" spans="2:10" s="14" customFormat="1" x14ac:dyDescent="0.2">
      <c r="B31" s="5">
        <v>136</v>
      </c>
      <c r="C31" s="20" t="s">
        <v>622</v>
      </c>
      <c r="D31" s="28">
        <v>2390</v>
      </c>
      <c r="E31" s="90">
        <f t="shared" si="2"/>
        <v>1195</v>
      </c>
      <c r="F31" s="28"/>
      <c r="G31" s="17" t="s">
        <v>362</v>
      </c>
      <c r="H31" s="27" t="s">
        <v>624</v>
      </c>
      <c r="I31" s="107" t="s">
        <v>360</v>
      </c>
      <c r="J31" s="118">
        <f t="shared" si="1"/>
        <v>0</v>
      </c>
    </row>
    <row r="32" spans="2:10" s="14" customFormat="1" x14ac:dyDescent="0.2">
      <c r="B32" s="5">
        <v>139</v>
      </c>
      <c r="C32" s="20" t="s">
        <v>675</v>
      </c>
      <c r="D32" s="28">
        <v>2390</v>
      </c>
      <c r="E32" s="90">
        <f t="shared" si="2"/>
        <v>1195</v>
      </c>
      <c r="F32" s="28"/>
      <c r="G32" s="17" t="s">
        <v>362</v>
      </c>
      <c r="H32" s="27" t="s">
        <v>660</v>
      </c>
      <c r="I32" s="107" t="s">
        <v>360</v>
      </c>
      <c r="J32" s="118">
        <f t="shared" si="1"/>
        <v>0</v>
      </c>
    </row>
    <row r="33" spans="2:10" s="14" customFormat="1" x14ac:dyDescent="0.2">
      <c r="B33" s="5">
        <v>140</v>
      </c>
      <c r="C33" s="20" t="s">
        <v>676</v>
      </c>
      <c r="D33" s="28">
        <v>2390</v>
      </c>
      <c r="E33" s="90">
        <f t="shared" si="2"/>
        <v>1195</v>
      </c>
      <c r="F33" s="28"/>
      <c r="G33" s="17" t="s">
        <v>362</v>
      </c>
      <c r="H33" s="27" t="s">
        <v>661</v>
      </c>
      <c r="I33" s="107" t="s">
        <v>360</v>
      </c>
      <c r="J33" s="118">
        <f t="shared" si="1"/>
        <v>0</v>
      </c>
    </row>
    <row r="34" spans="2:10" x14ac:dyDescent="0.2">
      <c r="B34" s="5">
        <v>111</v>
      </c>
      <c r="C34" s="20" t="s">
        <v>172</v>
      </c>
      <c r="D34" s="28">
        <v>3130</v>
      </c>
      <c r="E34" s="90">
        <f t="shared" si="2"/>
        <v>1565</v>
      </c>
      <c r="F34" s="28"/>
      <c r="G34" s="17" t="s">
        <v>362</v>
      </c>
      <c r="H34" s="27" t="s">
        <v>733</v>
      </c>
      <c r="I34" s="107" t="s">
        <v>360</v>
      </c>
      <c r="J34" s="118">
        <f t="shared" si="1"/>
        <v>0</v>
      </c>
    </row>
    <row r="35" spans="2:10" x14ac:dyDescent="0.2">
      <c r="B35" s="5">
        <v>115</v>
      </c>
      <c r="C35" s="20" t="s">
        <v>376</v>
      </c>
      <c r="D35" s="28">
        <v>4440</v>
      </c>
      <c r="E35" s="90">
        <f t="shared" si="2"/>
        <v>2220</v>
      </c>
      <c r="F35" s="28"/>
      <c r="G35" s="17" t="s">
        <v>362</v>
      </c>
      <c r="H35" s="27" t="s">
        <v>734</v>
      </c>
      <c r="I35" s="107" t="s">
        <v>360</v>
      </c>
      <c r="J35" s="118">
        <f t="shared" si="1"/>
        <v>0</v>
      </c>
    </row>
    <row r="36" spans="2:10" s="2" customFormat="1" x14ac:dyDescent="0.2">
      <c r="B36" s="5">
        <v>143</v>
      </c>
      <c r="C36" s="20" t="s">
        <v>718</v>
      </c>
      <c r="D36" s="28">
        <v>3360</v>
      </c>
      <c r="E36" s="90">
        <f t="shared" si="2"/>
        <v>1680</v>
      </c>
      <c r="F36" s="28"/>
      <c r="G36" s="17" t="s">
        <v>362</v>
      </c>
      <c r="H36" s="27" t="s">
        <v>719</v>
      </c>
      <c r="I36" s="107" t="s">
        <v>360</v>
      </c>
      <c r="J36" s="118">
        <f t="shared" si="1"/>
        <v>0</v>
      </c>
    </row>
    <row r="37" spans="2:10" s="8" customFormat="1" x14ac:dyDescent="0.2">
      <c r="B37" s="5">
        <v>132</v>
      </c>
      <c r="C37" s="20" t="s">
        <v>36</v>
      </c>
      <c r="D37" s="28">
        <v>9400</v>
      </c>
      <c r="E37" s="90">
        <f t="shared" si="2"/>
        <v>4700</v>
      </c>
      <c r="F37" s="28"/>
      <c r="G37" s="17" t="s">
        <v>362</v>
      </c>
      <c r="H37" s="27" t="s">
        <v>37</v>
      </c>
      <c r="I37" s="107" t="s">
        <v>360</v>
      </c>
      <c r="J37" s="118">
        <f t="shared" si="1"/>
        <v>0</v>
      </c>
    </row>
    <row r="38" spans="2:10" s="2" customFormat="1" x14ac:dyDescent="0.2">
      <c r="B38" s="5">
        <v>142</v>
      </c>
      <c r="C38" s="20" t="s">
        <v>705</v>
      </c>
      <c r="D38" s="28">
        <v>3360</v>
      </c>
      <c r="E38" s="90">
        <f t="shared" si="2"/>
        <v>1680</v>
      </c>
      <c r="F38" s="28"/>
      <c r="G38" s="17" t="s">
        <v>362</v>
      </c>
      <c r="H38" s="27" t="s">
        <v>703</v>
      </c>
      <c r="I38" s="107" t="s">
        <v>360</v>
      </c>
      <c r="J38" s="118">
        <f t="shared" si="1"/>
        <v>0</v>
      </c>
    </row>
    <row r="39" spans="2:10" s="2" customFormat="1" x14ac:dyDescent="0.2">
      <c r="B39" s="5">
        <v>144</v>
      </c>
      <c r="C39" s="20" t="s">
        <v>785</v>
      </c>
      <c r="D39" s="28">
        <v>3360</v>
      </c>
      <c r="E39" s="90">
        <f t="shared" si="2"/>
        <v>1680</v>
      </c>
      <c r="F39" s="28"/>
      <c r="G39" s="17" t="s">
        <v>362</v>
      </c>
      <c r="H39" s="27" t="s">
        <v>786</v>
      </c>
      <c r="I39" s="107" t="s">
        <v>360</v>
      </c>
      <c r="J39" s="118">
        <f t="shared" si="1"/>
        <v>0</v>
      </c>
    </row>
    <row r="40" spans="2:10" x14ac:dyDescent="0.2">
      <c r="B40" s="5">
        <v>123</v>
      </c>
      <c r="C40" s="20" t="s">
        <v>396</v>
      </c>
      <c r="D40" s="28">
        <v>14190</v>
      </c>
      <c r="E40" s="90">
        <f t="shared" si="2"/>
        <v>7095</v>
      </c>
      <c r="F40" s="28"/>
      <c r="G40" s="17" t="s">
        <v>362</v>
      </c>
      <c r="H40" s="27" t="s">
        <v>757</v>
      </c>
      <c r="I40" s="107" t="s">
        <v>360</v>
      </c>
      <c r="J40" s="118">
        <f t="shared" si="1"/>
        <v>0</v>
      </c>
    </row>
    <row r="41" spans="2:10" x14ac:dyDescent="0.2">
      <c r="B41" s="5">
        <v>151</v>
      </c>
      <c r="C41" s="20" t="s">
        <v>774</v>
      </c>
      <c r="D41" s="28">
        <v>2620</v>
      </c>
      <c r="E41" s="90">
        <f t="shared" si="2"/>
        <v>1310</v>
      </c>
      <c r="F41" s="28"/>
      <c r="G41" s="17" t="s">
        <v>362</v>
      </c>
      <c r="H41" s="27" t="s">
        <v>746</v>
      </c>
      <c r="I41" s="107" t="s">
        <v>360</v>
      </c>
      <c r="J41" s="118">
        <f t="shared" si="1"/>
        <v>0</v>
      </c>
    </row>
    <row r="42" spans="2:10" x14ac:dyDescent="0.2">
      <c r="B42" s="5">
        <v>152</v>
      </c>
      <c r="C42" s="20" t="s">
        <v>775</v>
      </c>
      <c r="D42" s="28">
        <v>2620</v>
      </c>
      <c r="E42" s="90">
        <f t="shared" si="2"/>
        <v>1310</v>
      </c>
      <c r="F42" s="28"/>
      <c r="G42" s="17" t="s">
        <v>362</v>
      </c>
      <c r="H42" s="27" t="s">
        <v>743</v>
      </c>
      <c r="I42" s="107" t="s">
        <v>360</v>
      </c>
      <c r="J42" s="118">
        <f t="shared" si="1"/>
        <v>0</v>
      </c>
    </row>
    <row r="43" spans="2:10" x14ac:dyDescent="0.2">
      <c r="B43" s="5">
        <v>153</v>
      </c>
      <c r="C43" s="20" t="s">
        <v>776</v>
      </c>
      <c r="D43" s="28">
        <v>2620</v>
      </c>
      <c r="E43" s="90">
        <f t="shared" si="2"/>
        <v>1310</v>
      </c>
      <c r="F43" s="28"/>
      <c r="G43" s="17" t="s">
        <v>362</v>
      </c>
      <c r="H43" s="27" t="s">
        <v>744</v>
      </c>
      <c r="I43" s="107" t="s">
        <v>360</v>
      </c>
      <c r="J43" s="118">
        <f t="shared" si="1"/>
        <v>0</v>
      </c>
    </row>
    <row r="44" spans="2:10" x14ac:dyDescent="0.2">
      <c r="B44" s="5">
        <v>154</v>
      </c>
      <c r="C44" s="20" t="s">
        <v>777</v>
      </c>
      <c r="D44" s="28">
        <v>2620</v>
      </c>
      <c r="E44" s="90">
        <f t="shared" si="2"/>
        <v>1310</v>
      </c>
      <c r="F44" s="28"/>
      <c r="G44" s="17" t="s">
        <v>362</v>
      </c>
      <c r="H44" s="27" t="s">
        <v>745</v>
      </c>
      <c r="I44" s="107" t="s">
        <v>360</v>
      </c>
      <c r="J44" s="118">
        <f t="shared" si="1"/>
        <v>0</v>
      </c>
    </row>
    <row r="45" spans="2:10" x14ac:dyDescent="0.2">
      <c r="B45" s="5">
        <v>155</v>
      </c>
      <c r="C45" s="20" t="s">
        <v>778</v>
      </c>
      <c r="D45" s="28">
        <v>2620</v>
      </c>
      <c r="E45" s="90">
        <f t="shared" si="2"/>
        <v>1310</v>
      </c>
      <c r="F45" s="28"/>
      <c r="G45" s="17" t="s">
        <v>362</v>
      </c>
      <c r="H45" s="27" t="s">
        <v>372</v>
      </c>
      <c r="I45" s="107" t="s">
        <v>360</v>
      </c>
      <c r="J45" s="118">
        <f t="shared" si="1"/>
        <v>0</v>
      </c>
    </row>
    <row r="46" spans="2:10" x14ac:dyDescent="0.2">
      <c r="B46" s="5">
        <v>156</v>
      </c>
      <c r="C46" s="20" t="s">
        <v>779</v>
      </c>
      <c r="D46" s="28">
        <v>2620</v>
      </c>
      <c r="E46" s="90">
        <f t="shared" si="2"/>
        <v>1310</v>
      </c>
      <c r="F46" s="28"/>
      <c r="G46" s="17" t="s">
        <v>362</v>
      </c>
      <c r="H46" s="27" t="s">
        <v>373</v>
      </c>
      <c r="I46" s="107" t="s">
        <v>360</v>
      </c>
      <c r="J46" s="118">
        <f t="shared" si="1"/>
        <v>0</v>
      </c>
    </row>
    <row r="47" spans="2:10" x14ac:dyDescent="0.2">
      <c r="B47" s="5">
        <v>157</v>
      </c>
      <c r="C47" s="20" t="s">
        <v>780</v>
      </c>
      <c r="D47" s="28">
        <v>2620</v>
      </c>
      <c r="E47" s="90">
        <f t="shared" si="2"/>
        <v>1310</v>
      </c>
      <c r="F47" s="28"/>
      <c r="G47" s="17" t="s">
        <v>362</v>
      </c>
      <c r="H47" s="27" t="s">
        <v>374</v>
      </c>
      <c r="I47" s="107" t="s">
        <v>360</v>
      </c>
      <c r="J47" s="118">
        <f t="shared" si="1"/>
        <v>0</v>
      </c>
    </row>
    <row r="48" spans="2:10" x14ac:dyDescent="0.2">
      <c r="B48" s="5">
        <v>158</v>
      </c>
      <c r="C48" s="20" t="s">
        <v>781</v>
      </c>
      <c r="D48" s="28">
        <v>2620</v>
      </c>
      <c r="E48" s="90">
        <f t="shared" si="2"/>
        <v>1310</v>
      </c>
      <c r="F48" s="28"/>
      <c r="G48" s="17" t="s">
        <v>362</v>
      </c>
      <c r="H48" s="27" t="s">
        <v>375</v>
      </c>
      <c r="I48" s="107" t="s">
        <v>360</v>
      </c>
      <c r="J48" s="118">
        <f t="shared" si="1"/>
        <v>0</v>
      </c>
    </row>
    <row r="49" spans="2:10" s="1" customFormat="1" x14ac:dyDescent="0.2">
      <c r="B49" s="5">
        <v>159</v>
      </c>
      <c r="C49" s="20" t="s">
        <v>782</v>
      </c>
      <c r="D49" s="28">
        <v>2620</v>
      </c>
      <c r="E49" s="90">
        <f t="shared" si="2"/>
        <v>1310</v>
      </c>
      <c r="F49" s="28"/>
      <c r="G49" s="17" t="s">
        <v>362</v>
      </c>
      <c r="H49" s="27" t="s">
        <v>312</v>
      </c>
      <c r="I49" s="107" t="s">
        <v>360</v>
      </c>
      <c r="J49" s="118">
        <f t="shared" si="1"/>
        <v>0</v>
      </c>
    </row>
    <row r="50" spans="2:10" s="2" customFormat="1" x14ac:dyDescent="0.2">
      <c r="B50" s="5">
        <v>160</v>
      </c>
      <c r="C50" s="20" t="s">
        <v>783</v>
      </c>
      <c r="D50" s="28">
        <v>2620</v>
      </c>
      <c r="E50" s="90">
        <f t="shared" si="2"/>
        <v>1310</v>
      </c>
      <c r="F50" s="28"/>
      <c r="G50" s="17" t="s">
        <v>362</v>
      </c>
      <c r="H50" s="27" t="s">
        <v>116</v>
      </c>
      <c r="I50" s="107" t="s">
        <v>360</v>
      </c>
      <c r="J50" s="118">
        <f t="shared" si="1"/>
        <v>0</v>
      </c>
    </row>
    <row r="51" spans="2:10" s="1" customFormat="1" x14ac:dyDescent="0.2">
      <c r="B51" s="5">
        <v>161</v>
      </c>
      <c r="C51" s="20" t="s">
        <v>784</v>
      </c>
      <c r="D51" s="28">
        <v>2620</v>
      </c>
      <c r="E51" s="90">
        <f t="shared" si="2"/>
        <v>1310</v>
      </c>
      <c r="F51" s="28"/>
      <c r="G51" s="17" t="s">
        <v>362</v>
      </c>
      <c r="H51" s="27" t="s">
        <v>22</v>
      </c>
      <c r="I51" s="107" t="s">
        <v>360</v>
      </c>
      <c r="J51" s="118">
        <f t="shared" si="1"/>
        <v>0</v>
      </c>
    </row>
    <row r="52" spans="2:10" x14ac:dyDescent="0.2">
      <c r="B52" s="5">
        <v>112</v>
      </c>
      <c r="C52" s="20" t="s">
        <v>377</v>
      </c>
      <c r="D52" s="28">
        <v>2960</v>
      </c>
      <c r="E52" s="90">
        <f t="shared" si="2"/>
        <v>1480</v>
      </c>
      <c r="F52" s="28"/>
      <c r="G52" s="17" t="s">
        <v>362</v>
      </c>
      <c r="H52" s="27" t="s">
        <v>735</v>
      </c>
      <c r="I52" s="107" t="s">
        <v>360</v>
      </c>
      <c r="J52" s="118">
        <f t="shared" si="1"/>
        <v>0</v>
      </c>
    </row>
    <row r="53" spans="2:10" x14ac:dyDescent="0.2">
      <c r="B53" s="5">
        <v>126</v>
      </c>
      <c r="C53" s="20" t="s">
        <v>378</v>
      </c>
      <c r="D53" s="28">
        <v>3260</v>
      </c>
      <c r="E53" s="90">
        <f t="shared" si="2"/>
        <v>1630</v>
      </c>
      <c r="F53" s="28"/>
      <c r="G53" s="17" t="s">
        <v>362</v>
      </c>
      <c r="H53" s="27" t="s">
        <v>736</v>
      </c>
      <c r="I53" s="107" t="s">
        <v>360</v>
      </c>
      <c r="J53" s="118">
        <f t="shared" si="1"/>
        <v>0</v>
      </c>
    </row>
    <row r="54" spans="2:10" x14ac:dyDescent="0.2">
      <c r="B54" s="5">
        <v>113</v>
      </c>
      <c r="C54" s="20" t="s">
        <v>159</v>
      </c>
      <c r="D54" s="28">
        <v>3180</v>
      </c>
      <c r="E54" s="90">
        <f t="shared" si="2"/>
        <v>1590</v>
      </c>
      <c r="F54" s="28"/>
      <c r="G54" s="17" t="s">
        <v>362</v>
      </c>
      <c r="H54" s="27" t="s">
        <v>748</v>
      </c>
      <c r="I54" s="107" t="s">
        <v>360</v>
      </c>
      <c r="J54" s="118">
        <f t="shared" si="1"/>
        <v>0</v>
      </c>
    </row>
    <row r="55" spans="2:10" x14ac:dyDescent="0.2">
      <c r="B55" s="5">
        <v>127</v>
      </c>
      <c r="C55" s="20" t="s">
        <v>379</v>
      </c>
      <c r="D55" s="28">
        <v>3260</v>
      </c>
      <c r="E55" s="90">
        <f t="shared" si="2"/>
        <v>1630</v>
      </c>
      <c r="F55" s="28"/>
      <c r="G55" s="17" t="s">
        <v>362</v>
      </c>
      <c r="H55" s="27" t="s">
        <v>380</v>
      </c>
      <c r="I55" s="107" t="s">
        <v>360</v>
      </c>
      <c r="J55" s="118">
        <f t="shared" si="1"/>
        <v>0</v>
      </c>
    </row>
    <row r="56" spans="2:10" x14ac:dyDescent="0.2">
      <c r="B56" s="5">
        <v>114</v>
      </c>
      <c r="C56" s="20" t="s">
        <v>381</v>
      </c>
      <c r="D56" s="28">
        <v>3180</v>
      </c>
      <c r="E56" s="90">
        <f t="shared" si="2"/>
        <v>1590</v>
      </c>
      <c r="F56" s="28"/>
      <c r="G56" s="17" t="s">
        <v>362</v>
      </c>
      <c r="H56" s="27" t="s">
        <v>382</v>
      </c>
      <c r="I56" s="107" t="s">
        <v>360</v>
      </c>
      <c r="J56" s="118">
        <f t="shared" si="1"/>
        <v>0</v>
      </c>
    </row>
    <row r="57" spans="2:10" x14ac:dyDescent="0.2">
      <c r="B57" s="5">
        <v>128</v>
      </c>
      <c r="C57" s="20" t="s">
        <v>383</v>
      </c>
      <c r="D57" s="28">
        <v>13450</v>
      </c>
      <c r="E57" s="90">
        <f t="shared" si="2"/>
        <v>6725</v>
      </c>
      <c r="F57" s="28"/>
      <c r="G57" s="17" t="s">
        <v>384</v>
      </c>
      <c r="H57" s="27" t="s">
        <v>737</v>
      </c>
      <c r="I57" s="107" t="s">
        <v>360</v>
      </c>
      <c r="J57" s="118">
        <f t="shared" si="1"/>
        <v>0</v>
      </c>
    </row>
    <row r="58" spans="2:10" x14ac:dyDescent="0.2">
      <c r="B58" s="5">
        <v>116</v>
      </c>
      <c r="C58" s="20" t="s">
        <v>385</v>
      </c>
      <c r="D58" s="28">
        <v>3260</v>
      </c>
      <c r="E58" s="90">
        <f t="shared" si="2"/>
        <v>1630</v>
      </c>
      <c r="F58" s="28"/>
      <c r="G58" s="17" t="s">
        <v>362</v>
      </c>
      <c r="H58" s="27" t="s">
        <v>738</v>
      </c>
      <c r="I58" s="107" t="s">
        <v>360</v>
      </c>
      <c r="J58" s="118">
        <f t="shared" si="1"/>
        <v>0</v>
      </c>
    </row>
    <row r="59" spans="2:10" x14ac:dyDescent="0.2">
      <c r="B59" s="5">
        <v>117</v>
      </c>
      <c r="C59" s="20" t="s">
        <v>386</v>
      </c>
      <c r="D59" s="28">
        <v>3260</v>
      </c>
      <c r="E59" s="90">
        <f t="shared" si="2"/>
        <v>1630</v>
      </c>
      <c r="F59" s="28"/>
      <c r="G59" s="17" t="s">
        <v>362</v>
      </c>
      <c r="H59" s="27" t="s">
        <v>739</v>
      </c>
      <c r="I59" s="107" t="s">
        <v>360</v>
      </c>
      <c r="J59" s="118">
        <f t="shared" si="1"/>
        <v>0</v>
      </c>
    </row>
    <row r="60" spans="2:10" s="2" customFormat="1" x14ac:dyDescent="0.2">
      <c r="B60" s="5">
        <v>130</v>
      </c>
      <c r="C60" s="20" t="s">
        <v>387</v>
      </c>
      <c r="D60" s="28">
        <v>3260</v>
      </c>
      <c r="E60" s="90">
        <f t="shared" si="2"/>
        <v>1630</v>
      </c>
      <c r="F60" s="28"/>
      <c r="G60" s="17" t="s">
        <v>362</v>
      </c>
      <c r="H60" s="27" t="s">
        <v>388</v>
      </c>
      <c r="I60" s="107" t="s">
        <v>360</v>
      </c>
      <c r="J60" s="118">
        <f t="shared" si="1"/>
        <v>0</v>
      </c>
    </row>
    <row r="61" spans="2:10" s="1" customFormat="1" x14ac:dyDescent="0.2">
      <c r="B61" s="5">
        <v>119</v>
      </c>
      <c r="C61" s="20" t="s">
        <v>389</v>
      </c>
      <c r="D61" s="28">
        <v>2960</v>
      </c>
      <c r="E61" s="90">
        <f t="shared" si="2"/>
        <v>1480</v>
      </c>
      <c r="F61" s="28"/>
      <c r="G61" s="17" t="s">
        <v>362</v>
      </c>
      <c r="H61" s="27" t="s">
        <v>740</v>
      </c>
      <c r="I61" s="107" t="s">
        <v>360</v>
      </c>
      <c r="J61" s="118">
        <f t="shared" si="1"/>
        <v>0</v>
      </c>
    </row>
    <row r="62" spans="2:10" x14ac:dyDescent="0.2">
      <c r="B62" s="5">
        <v>120</v>
      </c>
      <c r="C62" s="20" t="s">
        <v>390</v>
      </c>
      <c r="D62" s="28">
        <v>3260</v>
      </c>
      <c r="E62" s="90">
        <f t="shared" si="2"/>
        <v>1630</v>
      </c>
      <c r="F62" s="28"/>
      <c r="G62" s="17" t="s">
        <v>362</v>
      </c>
      <c r="H62" s="27" t="s">
        <v>754</v>
      </c>
      <c r="I62" s="107" t="s">
        <v>360</v>
      </c>
      <c r="J62" s="118">
        <f t="shared" si="1"/>
        <v>0</v>
      </c>
    </row>
    <row r="63" spans="2:10" x14ac:dyDescent="0.2">
      <c r="B63" s="5">
        <v>125</v>
      </c>
      <c r="C63" s="20" t="s">
        <v>391</v>
      </c>
      <c r="D63" s="28">
        <v>3260</v>
      </c>
      <c r="E63" s="90">
        <f t="shared" si="2"/>
        <v>1630</v>
      </c>
      <c r="F63" s="28"/>
      <c r="G63" s="17" t="s">
        <v>362</v>
      </c>
      <c r="H63" s="27" t="s">
        <v>392</v>
      </c>
      <c r="I63" s="107" t="s">
        <v>360</v>
      </c>
      <c r="J63" s="118">
        <f t="shared" si="1"/>
        <v>0</v>
      </c>
    </row>
    <row r="64" spans="2:10" x14ac:dyDescent="0.2">
      <c r="B64" s="5">
        <v>129</v>
      </c>
      <c r="C64" s="20" t="s">
        <v>393</v>
      </c>
      <c r="D64" s="28">
        <v>3260</v>
      </c>
      <c r="E64" s="90">
        <f t="shared" si="2"/>
        <v>1630</v>
      </c>
      <c r="F64" s="28"/>
      <c r="G64" s="17" t="s">
        <v>362</v>
      </c>
      <c r="H64" s="27" t="s">
        <v>741</v>
      </c>
      <c r="I64" s="107" t="s">
        <v>360</v>
      </c>
      <c r="J64" s="118">
        <f t="shared" si="1"/>
        <v>0</v>
      </c>
    </row>
    <row r="65" spans="2:10" s="2" customFormat="1" x14ac:dyDescent="0.2">
      <c r="B65" s="5">
        <v>131</v>
      </c>
      <c r="C65" s="20" t="s">
        <v>200</v>
      </c>
      <c r="D65" s="28">
        <v>3260</v>
      </c>
      <c r="E65" s="90">
        <f t="shared" si="2"/>
        <v>1630</v>
      </c>
      <c r="F65" s="28"/>
      <c r="G65" s="17" t="s">
        <v>362</v>
      </c>
      <c r="H65" s="27" t="s">
        <v>117</v>
      </c>
      <c r="I65" s="107" t="s">
        <v>360</v>
      </c>
      <c r="J65" s="118">
        <f t="shared" si="1"/>
        <v>0</v>
      </c>
    </row>
    <row r="66" spans="2:10" x14ac:dyDescent="0.2">
      <c r="B66" s="5">
        <v>122</v>
      </c>
      <c r="C66" s="20" t="s">
        <v>394</v>
      </c>
      <c r="D66" s="28">
        <v>2550</v>
      </c>
      <c r="E66" s="90">
        <f t="shared" si="2"/>
        <v>1275</v>
      </c>
      <c r="F66" s="28"/>
      <c r="G66" s="17" t="s">
        <v>362</v>
      </c>
      <c r="H66" s="27" t="s">
        <v>395</v>
      </c>
      <c r="I66" s="107" t="s">
        <v>360</v>
      </c>
      <c r="J66" s="118">
        <f t="shared" si="1"/>
        <v>0</v>
      </c>
    </row>
    <row r="67" spans="2:10" s="14" customFormat="1" x14ac:dyDescent="0.2">
      <c r="B67" s="5">
        <v>141</v>
      </c>
      <c r="C67" s="20" t="s">
        <v>646</v>
      </c>
      <c r="D67" s="28">
        <v>3260</v>
      </c>
      <c r="E67" s="90">
        <f t="shared" si="2"/>
        <v>1630</v>
      </c>
      <c r="F67" s="28"/>
      <c r="G67" s="17" t="s">
        <v>362</v>
      </c>
      <c r="H67" s="27" t="s">
        <v>647</v>
      </c>
      <c r="I67" s="107" t="s">
        <v>360</v>
      </c>
      <c r="J67" s="118">
        <f t="shared" si="1"/>
        <v>0</v>
      </c>
    </row>
    <row r="68" spans="2:10" s="2" customFormat="1" x14ac:dyDescent="0.2">
      <c r="B68" s="5">
        <v>145</v>
      </c>
      <c r="C68" s="20" t="s">
        <v>802</v>
      </c>
      <c r="D68" s="28">
        <v>3100</v>
      </c>
      <c r="E68" s="90">
        <f t="shared" si="2"/>
        <v>1550</v>
      </c>
      <c r="F68" s="28"/>
      <c r="G68" s="17" t="s">
        <v>362</v>
      </c>
      <c r="H68" s="27" t="s">
        <v>803</v>
      </c>
      <c r="I68" s="107" t="s">
        <v>360</v>
      </c>
      <c r="J68" s="118">
        <f t="shared" si="1"/>
        <v>0</v>
      </c>
    </row>
    <row r="69" spans="2:10" x14ac:dyDescent="0.2">
      <c r="B69" s="5">
        <v>124</v>
      </c>
      <c r="C69" s="20" t="s">
        <v>397</v>
      </c>
      <c r="D69" s="28">
        <v>3260</v>
      </c>
      <c r="E69" s="90">
        <f t="shared" si="2"/>
        <v>1630</v>
      </c>
      <c r="F69" s="28"/>
      <c r="G69" s="17" t="s">
        <v>362</v>
      </c>
      <c r="H69" s="27" t="s">
        <v>747</v>
      </c>
      <c r="I69" s="107" t="s">
        <v>360</v>
      </c>
      <c r="J69" s="118">
        <f t="shared" si="1"/>
        <v>0</v>
      </c>
    </row>
    <row r="70" spans="2:10" x14ac:dyDescent="0.2">
      <c r="B70" s="5">
        <v>443</v>
      </c>
      <c r="C70" s="20" t="s">
        <v>398</v>
      </c>
      <c r="D70" s="28">
        <v>2290</v>
      </c>
      <c r="E70" s="90">
        <f t="shared" si="2"/>
        <v>1145</v>
      </c>
      <c r="F70" s="28"/>
      <c r="G70" s="17" t="s">
        <v>399</v>
      </c>
      <c r="H70" s="27" t="s">
        <v>742</v>
      </c>
      <c r="I70" s="107" t="s">
        <v>360</v>
      </c>
      <c r="J70" s="118">
        <f t="shared" si="1"/>
        <v>0</v>
      </c>
    </row>
    <row r="71" spans="2:10" x14ac:dyDescent="0.2">
      <c r="B71" s="5">
        <v>445</v>
      </c>
      <c r="C71" s="20" t="s">
        <v>400</v>
      </c>
      <c r="D71" s="28">
        <v>2290</v>
      </c>
      <c r="E71" s="90">
        <f t="shared" si="2"/>
        <v>1145</v>
      </c>
      <c r="F71" s="28"/>
      <c r="G71" s="17" t="s">
        <v>399</v>
      </c>
      <c r="H71" s="27" t="s">
        <v>750</v>
      </c>
      <c r="I71" s="107" t="s">
        <v>360</v>
      </c>
      <c r="J71" s="118">
        <f t="shared" si="1"/>
        <v>0</v>
      </c>
    </row>
    <row r="72" spans="2:10" x14ac:dyDescent="0.2">
      <c r="B72" s="5">
        <v>447</v>
      </c>
      <c r="C72" s="20" t="s">
        <v>401</v>
      </c>
      <c r="D72" s="28">
        <v>2290</v>
      </c>
      <c r="E72" s="90">
        <f t="shared" si="2"/>
        <v>1145</v>
      </c>
      <c r="F72" s="28"/>
      <c r="G72" s="17" t="s">
        <v>399</v>
      </c>
      <c r="H72" s="27" t="s">
        <v>751</v>
      </c>
      <c r="I72" s="107" t="s">
        <v>402</v>
      </c>
      <c r="J72" s="118">
        <f t="shared" ref="J72:J135" si="3">F72*E72</f>
        <v>0</v>
      </c>
    </row>
    <row r="73" spans="2:10" x14ac:dyDescent="0.2">
      <c r="B73" s="5">
        <v>451</v>
      </c>
      <c r="C73" s="20" t="s">
        <v>403</v>
      </c>
      <c r="D73" s="28">
        <v>2290</v>
      </c>
      <c r="E73" s="90">
        <f t="shared" si="2"/>
        <v>1145</v>
      </c>
      <c r="F73" s="28"/>
      <c r="G73" s="17" t="s">
        <v>399</v>
      </c>
      <c r="H73" s="27" t="s">
        <v>749</v>
      </c>
      <c r="I73" s="107" t="s">
        <v>360</v>
      </c>
      <c r="J73" s="118">
        <f t="shared" si="3"/>
        <v>0</v>
      </c>
    </row>
    <row r="74" spans="2:10" x14ac:dyDescent="0.2">
      <c r="B74" s="62">
        <v>452</v>
      </c>
      <c r="C74" s="63" t="s">
        <v>404</v>
      </c>
      <c r="D74" s="64">
        <v>2290</v>
      </c>
      <c r="E74" s="90">
        <f t="shared" si="2"/>
        <v>1145</v>
      </c>
      <c r="F74" s="64"/>
      <c r="G74" s="18" t="s">
        <v>399</v>
      </c>
      <c r="H74" s="65" t="s">
        <v>752</v>
      </c>
      <c r="I74" s="108" t="s">
        <v>360</v>
      </c>
      <c r="J74" s="118">
        <f t="shared" si="3"/>
        <v>0</v>
      </c>
    </row>
    <row r="75" spans="2:10" x14ac:dyDescent="0.2">
      <c r="B75" s="62">
        <v>454</v>
      </c>
      <c r="C75" s="63" t="s">
        <v>405</v>
      </c>
      <c r="D75" s="64">
        <v>2290</v>
      </c>
      <c r="E75" s="90">
        <f t="shared" si="2"/>
        <v>1145</v>
      </c>
      <c r="F75" s="64"/>
      <c r="G75" s="18" t="s">
        <v>399</v>
      </c>
      <c r="H75" s="65" t="s">
        <v>753</v>
      </c>
      <c r="I75" s="108" t="s">
        <v>360</v>
      </c>
      <c r="J75" s="118">
        <f t="shared" si="3"/>
        <v>0</v>
      </c>
    </row>
    <row r="76" spans="2:10" x14ac:dyDescent="0.2">
      <c r="B76" s="5">
        <v>456</v>
      </c>
      <c r="C76" s="20" t="s">
        <v>406</v>
      </c>
      <c r="D76" s="28">
        <v>2290</v>
      </c>
      <c r="E76" s="90">
        <f t="shared" si="2"/>
        <v>1145</v>
      </c>
      <c r="F76" s="28"/>
      <c r="G76" s="17" t="s">
        <v>399</v>
      </c>
      <c r="H76" s="27" t="s">
        <v>755</v>
      </c>
      <c r="I76" s="107" t="s">
        <v>360</v>
      </c>
      <c r="J76" s="118">
        <f t="shared" si="3"/>
        <v>0</v>
      </c>
    </row>
    <row r="77" spans="2:10" x14ac:dyDescent="0.2">
      <c r="B77" s="5">
        <v>459</v>
      </c>
      <c r="C77" s="20" t="s">
        <v>407</v>
      </c>
      <c r="D77" s="28">
        <v>2290</v>
      </c>
      <c r="E77" s="90">
        <f t="shared" si="2"/>
        <v>1145</v>
      </c>
      <c r="F77" s="28"/>
      <c r="G77" s="17" t="s">
        <v>399</v>
      </c>
      <c r="H77" s="27" t="s">
        <v>756</v>
      </c>
      <c r="I77" s="107" t="s">
        <v>360</v>
      </c>
      <c r="J77" s="118">
        <f t="shared" si="3"/>
        <v>0</v>
      </c>
    </row>
    <row r="78" spans="2:10" x14ac:dyDescent="0.2">
      <c r="B78" s="5">
        <v>462</v>
      </c>
      <c r="C78" s="20" t="s">
        <v>408</v>
      </c>
      <c r="D78" s="28">
        <v>2290</v>
      </c>
      <c r="E78" s="90">
        <f t="shared" si="2"/>
        <v>1145</v>
      </c>
      <c r="F78" s="28"/>
      <c r="G78" s="17" t="s">
        <v>399</v>
      </c>
      <c r="H78" s="27" t="s">
        <v>409</v>
      </c>
      <c r="I78" s="107" t="s">
        <v>360</v>
      </c>
      <c r="J78" s="118">
        <f t="shared" si="3"/>
        <v>0</v>
      </c>
    </row>
    <row r="79" spans="2:10" x14ac:dyDescent="0.2">
      <c r="B79" s="5">
        <v>464</v>
      </c>
      <c r="C79" s="20" t="s">
        <v>410</v>
      </c>
      <c r="D79" s="28">
        <v>2290</v>
      </c>
      <c r="E79" s="90">
        <f t="shared" si="2"/>
        <v>1145</v>
      </c>
      <c r="F79" s="28"/>
      <c r="G79" s="17" t="s">
        <v>399</v>
      </c>
      <c r="H79" s="27" t="s">
        <v>411</v>
      </c>
      <c r="I79" s="107" t="s">
        <v>360</v>
      </c>
      <c r="J79" s="118">
        <f t="shared" si="3"/>
        <v>0</v>
      </c>
    </row>
    <row r="80" spans="2:10" x14ac:dyDescent="0.2">
      <c r="B80" s="5">
        <v>467</v>
      </c>
      <c r="C80" s="20" t="s">
        <v>412</v>
      </c>
      <c r="D80" s="28">
        <v>2290</v>
      </c>
      <c r="E80" s="90">
        <f t="shared" si="2"/>
        <v>1145</v>
      </c>
      <c r="F80" s="28"/>
      <c r="G80" s="17" t="s">
        <v>413</v>
      </c>
      <c r="H80" s="27" t="s">
        <v>414</v>
      </c>
      <c r="I80" s="107" t="s">
        <v>360</v>
      </c>
      <c r="J80" s="118">
        <f t="shared" si="3"/>
        <v>0</v>
      </c>
    </row>
    <row r="81" spans="2:10" x14ac:dyDescent="0.2">
      <c r="B81" s="5">
        <v>469</v>
      </c>
      <c r="C81" s="20" t="s">
        <v>415</v>
      </c>
      <c r="D81" s="28">
        <v>2290</v>
      </c>
      <c r="E81" s="90">
        <f t="shared" si="2"/>
        <v>1145</v>
      </c>
      <c r="F81" s="28"/>
      <c r="G81" s="17" t="s">
        <v>413</v>
      </c>
      <c r="H81" s="27" t="s">
        <v>416</v>
      </c>
      <c r="I81" s="107" t="s">
        <v>360</v>
      </c>
      <c r="J81" s="118">
        <f t="shared" si="3"/>
        <v>0</v>
      </c>
    </row>
    <row r="82" spans="2:10" x14ac:dyDescent="0.2">
      <c r="B82" s="5">
        <v>470</v>
      </c>
      <c r="C82" s="20" t="s">
        <v>417</v>
      </c>
      <c r="D82" s="28">
        <v>2290</v>
      </c>
      <c r="E82" s="90">
        <f t="shared" si="2"/>
        <v>1145</v>
      </c>
      <c r="F82" s="28"/>
      <c r="G82" s="17" t="s">
        <v>413</v>
      </c>
      <c r="H82" s="27" t="s">
        <v>418</v>
      </c>
      <c r="I82" s="107" t="s">
        <v>360</v>
      </c>
      <c r="J82" s="118">
        <f t="shared" si="3"/>
        <v>0</v>
      </c>
    </row>
    <row r="83" spans="2:10" x14ac:dyDescent="0.2">
      <c r="B83" s="5">
        <v>472</v>
      </c>
      <c r="C83" s="20" t="s">
        <v>419</v>
      </c>
      <c r="D83" s="28">
        <v>2290</v>
      </c>
      <c r="E83" s="90">
        <f t="shared" si="2"/>
        <v>1145</v>
      </c>
      <c r="F83" s="28"/>
      <c r="G83" s="17" t="s">
        <v>413</v>
      </c>
      <c r="H83" s="27" t="s">
        <v>420</v>
      </c>
      <c r="I83" s="107" t="s">
        <v>360</v>
      </c>
      <c r="J83" s="118">
        <f t="shared" si="3"/>
        <v>0</v>
      </c>
    </row>
    <row r="84" spans="2:10" x14ac:dyDescent="0.2">
      <c r="B84" s="5">
        <v>475</v>
      </c>
      <c r="C84" s="20" t="s">
        <v>308</v>
      </c>
      <c r="D84" s="28">
        <v>2290</v>
      </c>
      <c r="E84" s="90">
        <f t="shared" ref="E84:E143" si="4">D84*0.5</f>
        <v>1145</v>
      </c>
      <c r="F84" s="28"/>
      <c r="G84" s="17" t="s">
        <v>413</v>
      </c>
      <c r="H84" s="27" t="s">
        <v>307</v>
      </c>
      <c r="I84" s="107" t="s">
        <v>360</v>
      </c>
      <c r="J84" s="118">
        <f t="shared" si="3"/>
        <v>0</v>
      </c>
    </row>
    <row r="85" spans="2:10" x14ac:dyDescent="0.2">
      <c r="B85" s="5">
        <v>477</v>
      </c>
      <c r="C85" s="20" t="s">
        <v>313</v>
      </c>
      <c r="D85" s="28">
        <v>2290</v>
      </c>
      <c r="E85" s="90">
        <f t="shared" si="4"/>
        <v>1145</v>
      </c>
      <c r="F85" s="28"/>
      <c r="G85" s="17" t="s">
        <v>413</v>
      </c>
      <c r="H85" s="27" t="s">
        <v>314</v>
      </c>
      <c r="I85" s="107" t="s">
        <v>360</v>
      </c>
      <c r="J85" s="118">
        <f t="shared" si="3"/>
        <v>0</v>
      </c>
    </row>
    <row r="86" spans="2:10" x14ac:dyDescent="0.2">
      <c r="B86" s="5">
        <v>478</v>
      </c>
      <c r="C86" s="20" t="s">
        <v>282</v>
      </c>
      <c r="D86" s="28">
        <v>2290</v>
      </c>
      <c r="E86" s="90">
        <f t="shared" si="4"/>
        <v>1145</v>
      </c>
      <c r="F86" s="28"/>
      <c r="G86" s="17" t="s">
        <v>413</v>
      </c>
      <c r="H86" s="27" t="s">
        <v>328</v>
      </c>
      <c r="I86" s="107" t="s">
        <v>360</v>
      </c>
      <c r="J86" s="118">
        <f t="shared" si="3"/>
        <v>0</v>
      </c>
    </row>
    <row r="87" spans="2:10" x14ac:dyDescent="0.2">
      <c r="B87" s="5">
        <v>479</v>
      </c>
      <c r="C87" s="20" t="s">
        <v>147</v>
      </c>
      <c r="D87" s="28">
        <v>2290</v>
      </c>
      <c r="E87" s="90">
        <f t="shared" si="4"/>
        <v>1145</v>
      </c>
      <c r="F87" s="28"/>
      <c r="G87" s="17" t="s">
        <v>413</v>
      </c>
      <c r="H87" s="27" t="s">
        <v>118</v>
      </c>
      <c r="I87" s="107" t="s">
        <v>360</v>
      </c>
      <c r="J87" s="118">
        <f t="shared" si="3"/>
        <v>0</v>
      </c>
    </row>
    <row r="88" spans="2:10" s="1" customFormat="1" x14ac:dyDescent="0.2">
      <c r="B88" s="5">
        <v>483</v>
      </c>
      <c r="C88" s="20" t="s">
        <v>190</v>
      </c>
      <c r="D88" s="28">
        <v>2290</v>
      </c>
      <c r="E88" s="90">
        <f t="shared" si="4"/>
        <v>1145</v>
      </c>
      <c r="F88" s="28"/>
      <c r="G88" s="17" t="s">
        <v>413</v>
      </c>
      <c r="H88" s="27" t="s">
        <v>191</v>
      </c>
      <c r="I88" s="107" t="s">
        <v>360</v>
      </c>
      <c r="J88" s="118">
        <f t="shared" si="3"/>
        <v>0</v>
      </c>
    </row>
    <row r="89" spans="2:10" s="2" customFormat="1" x14ac:dyDescent="0.2">
      <c r="B89" s="5">
        <v>485</v>
      </c>
      <c r="C89" s="20" t="s">
        <v>23</v>
      </c>
      <c r="D89" s="28">
        <v>2290</v>
      </c>
      <c r="E89" s="90">
        <f t="shared" si="4"/>
        <v>1145</v>
      </c>
      <c r="F89" s="28"/>
      <c r="G89" s="17" t="s">
        <v>413</v>
      </c>
      <c r="H89" s="27" t="s">
        <v>24</v>
      </c>
      <c r="I89" s="107" t="s">
        <v>360</v>
      </c>
      <c r="J89" s="118">
        <f t="shared" si="3"/>
        <v>0</v>
      </c>
    </row>
    <row r="90" spans="2:10" s="2" customFormat="1" x14ac:dyDescent="0.2">
      <c r="B90" s="5">
        <v>1206</v>
      </c>
      <c r="C90" s="20" t="s">
        <v>627</v>
      </c>
      <c r="D90" s="28">
        <v>2290</v>
      </c>
      <c r="E90" s="90">
        <f t="shared" si="4"/>
        <v>1145</v>
      </c>
      <c r="F90" s="28"/>
      <c r="G90" s="17" t="s">
        <v>413</v>
      </c>
      <c r="H90" s="27" t="s">
        <v>628</v>
      </c>
      <c r="I90" s="107" t="s">
        <v>360</v>
      </c>
      <c r="J90" s="118">
        <f t="shared" si="3"/>
        <v>0</v>
      </c>
    </row>
    <row r="91" spans="2:10" s="2" customFormat="1" x14ac:dyDescent="0.2">
      <c r="B91" s="5">
        <v>1219</v>
      </c>
      <c r="C91" s="20" t="s">
        <v>666</v>
      </c>
      <c r="D91" s="28">
        <v>2290</v>
      </c>
      <c r="E91" s="90">
        <f t="shared" si="4"/>
        <v>1145</v>
      </c>
      <c r="F91" s="28"/>
      <c r="G91" s="17" t="s">
        <v>413</v>
      </c>
      <c r="H91" s="27" t="s">
        <v>671</v>
      </c>
      <c r="I91" s="107" t="s">
        <v>360</v>
      </c>
      <c r="J91" s="118">
        <f t="shared" si="3"/>
        <v>0</v>
      </c>
    </row>
    <row r="92" spans="2:10" s="2" customFormat="1" x14ac:dyDescent="0.2">
      <c r="B92" s="5">
        <v>1222</v>
      </c>
      <c r="C92" s="20" t="s">
        <v>677</v>
      </c>
      <c r="D92" s="28">
        <v>2290</v>
      </c>
      <c r="E92" s="90">
        <f t="shared" si="4"/>
        <v>1145</v>
      </c>
      <c r="F92" s="28"/>
      <c r="G92" s="17" t="s">
        <v>413</v>
      </c>
      <c r="H92" s="27" t="s">
        <v>678</v>
      </c>
      <c r="I92" s="107" t="s">
        <v>360</v>
      </c>
      <c r="J92" s="118">
        <f t="shared" si="3"/>
        <v>0</v>
      </c>
    </row>
    <row r="93" spans="2:10" s="2" customFormat="1" x14ac:dyDescent="0.2">
      <c r="B93" s="5">
        <v>1223</v>
      </c>
      <c r="C93" s="20" t="s">
        <v>688</v>
      </c>
      <c r="D93" s="28">
        <v>2290</v>
      </c>
      <c r="E93" s="90">
        <f t="shared" si="4"/>
        <v>1145</v>
      </c>
      <c r="F93" s="28"/>
      <c r="G93" s="17" t="s">
        <v>413</v>
      </c>
      <c r="H93" s="27" t="s">
        <v>689</v>
      </c>
      <c r="I93" s="107" t="s">
        <v>360</v>
      </c>
      <c r="J93" s="118">
        <f t="shared" si="3"/>
        <v>0</v>
      </c>
    </row>
    <row r="94" spans="2:10" s="2" customFormat="1" x14ac:dyDescent="0.2">
      <c r="B94" s="5">
        <v>1225</v>
      </c>
      <c r="C94" s="20" t="s">
        <v>699</v>
      </c>
      <c r="D94" s="28">
        <v>2290</v>
      </c>
      <c r="E94" s="90">
        <f t="shared" si="4"/>
        <v>1145</v>
      </c>
      <c r="F94" s="28"/>
      <c r="G94" s="17" t="s">
        <v>413</v>
      </c>
      <c r="H94" s="27" t="s">
        <v>693</v>
      </c>
      <c r="I94" s="107" t="s">
        <v>360</v>
      </c>
      <c r="J94" s="118">
        <f t="shared" si="3"/>
        <v>0</v>
      </c>
    </row>
    <row r="95" spans="2:10" s="2" customFormat="1" x14ac:dyDescent="0.2">
      <c r="B95" s="5">
        <v>1229</v>
      </c>
      <c r="C95" s="20" t="s">
        <v>702</v>
      </c>
      <c r="D95" s="28">
        <v>2290</v>
      </c>
      <c r="E95" s="90">
        <f t="shared" si="4"/>
        <v>1145</v>
      </c>
      <c r="F95" s="28"/>
      <c r="G95" s="17" t="s">
        <v>399</v>
      </c>
      <c r="H95" s="27" t="s">
        <v>704</v>
      </c>
      <c r="I95" s="107" t="s">
        <v>360</v>
      </c>
      <c r="J95" s="118">
        <f t="shared" si="3"/>
        <v>0</v>
      </c>
    </row>
    <row r="96" spans="2:10" s="1" customFormat="1" x14ac:dyDescent="0.2">
      <c r="B96" s="5">
        <v>1232</v>
      </c>
      <c r="C96" s="20" t="s">
        <v>710</v>
      </c>
      <c r="D96" s="28">
        <v>2290</v>
      </c>
      <c r="E96" s="90">
        <f t="shared" si="4"/>
        <v>1145</v>
      </c>
      <c r="F96" s="28"/>
      <c r="G96" s="17" t="s">
        <v>399</v>
      </c>
      <c r="H96" s="27" t="s">
        <v>711</v>
      </c>
      <c r="I96" s="107" t="s">
        <v>360</v>
      </c>
      <c r="J96" s="118">
        <f t="shared" si="3"/>
        <v>0</v>
      </c>
    </row>
    <row r="97" spans="2:10" s="2" customFormat="1" x14ac:dyDescent="0.2">
      <c r="B97" s="5">
        <v>1235</v>
      </c>
      <c r="C97" s="20" t="s">
        <v>716</v>
      </c>
      <c r="D97" s="28">
        <v>2290</v>
      </c>
      <c r="E97" s="90">
        <f t="shared" si="4"/>
        <v>1145</v>
      </c>
      <c r="F97" s="28"/>
      <c r="G97" s="17" t="s">
        <v>399</v>
      </c>
      <c r="H97" s="27" t="s">
        <v>717</v>
      </c>
      <c r="I97" s="107" t="s">
        <v>360</v>
      </c>
      <c r="J97" s="118">
        <f t="shared" si="3"/>
        <v>0</v>
      </c>
    </row>
    <row r="98" spans="2:10" s="2" customFormat="1" x14ac:dyDescent="0.2">
      <c r="B98" s="5">
        <v>1236</v>
      </c>
      <c r="C98" s="20" t="s">
        <v>720</v>
      </c>
      <c r="D98" s="28">
        <v>2290</v>
      </c>
      <c r="E98" s="90">
        <f t="shared" si="4"/>
        <v>1145</v>
      </c>
      <c r="F98" s="28"/>
      <c r="G98" s="17" t="s">
        <v>399</v>
      </c>
      <c r="H98" s="27" t="s">
        <v>721</v>
      </c>
      <c r="I98" s="107" t="s">
        <v>360</v>
      </c>
      <c r="J98" s="118">
        <f t="shared" si="3"/>
        <v>0</v>
      </c>
    </row>
    <row r="99" spans="2:10" s="2" customFormat="1" x14ac:dyDescent="0.2">
      <c r="B99" s="5">
        <v>1237</v>
      </c>
      <c r="C99" s="20" t="s">
        <v>762</v>
      </c>
      <c r="D99" s="28">
        <v>2290</v>
      </c>
      <c r="E99" s="90">
        <f t="shared" si="4"/>
        <v>1145</v>
      </c>
      <c r="F99" s="28"/>
      <c r="G99" s="17" t="s">
        <v>399</v>
      </c>
      <c r="H99" s="27" t="s">
        <v>763</v>
      </c>
      <c r="I99" s="107" t="s">
        <v>360</v>
      </c>
      <c r="J99" s="118">
        <f t="shared" si="3"/>
        <v>0</v>
      </c>
    </row>
    <row r="100" spans="2:10" s="2" customFormat="1" x14ac:dyDescent="0.2">
      <c r="B100" s="5">
        <v>1240</v>
      </c>
      <c r="C100" s="20" t="s">
        <v>772</v>
      </c>
      <c r="D100" s="28">
        <v>2290</v>
      </c>
      <c r="E100" s="90">
        <f t="shared" si="4"/>
        <v>1145</v>
      </c>
      <c r="F100" s="28"/>
      <c r="G100" s="17" t="s">
        <v>399</v>
      </c>
      <c r="H100" s="27" t="s">
        <v>773</v>
      </c>
      <c r="I100" s="107" t="s">
        <v>360</v>
      </c>
      <c r="J100" s="118">
        <f t="shared" si="3"/>
        <v>0</v>
      </c>
    </row>
    <row r="101" spans="2:10" s="2" customFormat="1" x14ac:dyDescent="0.2">
      <c r="B101" s="5">
        <v>1242</v>
      </c>
      <c r="C101" s="20" t="s">
        <v>795</v>
      </c>
      <c r="D101" s="28">
        <v>2290</v>
      </c>
      <c r="E101" s="90">
        <f t="shared" si="4"/>
        <v>1145</v>
      </c>
      <c r="F101" s="28"/>
      <c r="G101" s="17" t="s">
        <v>399</v>
      </c>
      <c r="H101" s="27" t="s">
        <v>796</v>
      </c>
      <c r="I101" s="107" t="s">
        <v>360</v>
      </c>
      <c r="J101" s="118">
        <f t="shared" si="3"/>
        <v>0</v>
      </c>
    </row>
    <row r="102" spans="2:10" s="2" customFormat="1" x14ac:dyDescent="0.2">
      <c r="B102" s="5">
        <v>1245</v>
      </c>
      <c r="C102" s="20" t="s">
        <v>804</v>
      </c>
      <c r="D102" s="28">
        <v>2290</v>
      </c>
      <c r="E102" s="90">
        <f t="shared" si="4"/>
        <v>1145</v>
      </c>
      <c r="F102" s="28"/>
      <c r="G102" s="17" t="s">
        <v>399</v>
      </c>
      <c r="H102" s="27" t="s">
        <v>805</v>
      </c>
      <c r="I102" s="107" t="s">
        <v>360</v>
      </c>
      <c r="J102" s="118">
        <f t="shared" si="3"/>
        <v>0</v>
      </c>
    </row>
    <row r="103" spans="2:10" s="2" customFormat="1" x14ac:dyDescent="0.2">
      <c r="B103" s="5">
        <v>1212</v>
      </c>
      <c r="C103" s="20" t="s">
        <v>652</v>
      </c>
      <c r="D103" s="28">
        <v>1830</v>
      </c>
      <c r="E103" s="90">
        <f t="shared" si="4"/>
        <v>915</v>
      </c>
      <c r="F103" s="28"/>
      <c r="G103" s="17" t="s">
        <v>413</v>
      </c>
      <c r="H103" s="27" t="s">
        <v>654</v>
      </c>
      <c r="I103" s="107" t="s">
        <v>360</v>
      </c>
      <c r="J103" s="118">
        <f t="shared" si="3"/>
        <v>0</v>
      </c>
    </row>
    <row r="104" spans="2:10" s="2" customFormat="1" x14ac:dyDescent="0.2">
      <c r="B104" s="5">
        <v>1213</v>
      </c>
      <c r="C104" s="20" t="s">
        <v>653</v>
      </c>
      <c r="D104" s="28">
        <v>1830</v>
      </c>
      <c r="E104" s="90">
        <f t="shared" si="4"/>
        <v>915</v>
      </c>
      <c r="F104" s="28"/>
      <c r="G104" s="17" t="s">
        <v>413</v>
      </c>
      <c r="H104" s="27" t="s">
        <v>655</v>
      </c>
      <c r="I104" s="107" t="s">
        <v>360</v>
      </c>
      <c r="J104" s="118">
        <f t="shared" si="3"/>
        <v>0</v>
      </c>
    </row>
    <row r="105" spans="2:10" s="2" customFormat="1" x14ac:dyDescent="0.2">
      <c r="B105" s="5">
        <v>488</v>
      </c>
      <c r="C105" s="20" t="s">
        <v>799</v>
      </c>
      <c r="D105" s="28">
        <v>2870</v>
      </c>
      <c r="E105" s="90">
        <f t="shared" si="4"/>
        <v>1435</v>
      </c>
      <c r="F105" s="28"/>
      <c r="G105" s="17" t="s">
        <v>413</v>
      </c>
      <c r="H105" s="27" t="s">
        <v>25</v>
      </c>
      <c r="I105" s="107" t="s">
        <v>360</v>
      </c>
      <c r="J105" s="118">
        <f t="shared" si="3"/>
        <v>0</v>
      </c>
    </row>
    <row r="106" spans="2:10" s="2" customFormat="1" x14ac:dyDescent="0.2">
      <c r="B106" s="5">
        <v>496</v>
      </c>
      <c r="C106" s="20" t="s">
        <v>800</v>
      </c>
      <c r="D106" s="28">
        <v>2870</v>
      </c>
      <c r="E106" s="90">
        <f t="shared" si="4"/>
        <v>1435</v>
      </c>
      <c r="F106" s="28"/>
      <c r="G106" s="17" t="s">
        <v>413</v>
      </c>
      <c r="H106" s="27" t="s">
        <v>64</v>
      </c>
      <c r="I106" s="107" t="s">
        <v>360</v>
      </c>
      <c r="J106" s="118">
        <f t="shared" si="3"/>
        <v>0</v>
      </c>
    </row>
    <row r="107" spans="2:10" s="2" customFormat="1" x14ac:dyDescent="0.2">
      <c r="B107" s="5">
        <v>1208</v>
      </c>
      <c r="C107" s="20" t="s">
        <v>801</v>
      </c>
      <c r="D107" s="28">
        <v>2870</v>
      </c>
      <c r="E107" s="90">
        <f t="shared" si="4"/>
        <v>1435</v>
      </c>
      <c r="F107" s="28"/>
      <c r="G107" s="17" t="s">
        <v>413</v>
      </c>
      <c r="H107" s="27" t="s">
        <v>648</v>
      </c>
      <c r="I107" s="107" t="s">
        <v>360</v>
      </c>
      <c r="J107" s="118">
        <f t="shared" si="3"/>
        <v>0</v>
      </c>
    </row>
    <row r="108" spans="2:10" s="2" customFormat="1" x14ac:dyDescent="0.2">
      <c r="B108" s="5">
        <v>432</v>
      </c>
      <c r="C108" s="20" t="s">
        <v>421</v>
      </c>
      <c r="D108" s="28">
        <v>1990</v>
      </c>
      <c r="E108" s="90">
        <f t="shared" si="4"/>
        <v>995</v>
      </c>
      <c r="F108" s="28"/>
      <c r="G108" s="17" t="s">
        <v>413</v>
      </c>
      <c r="H108" s="27" t="s">
        <v>422</v>
      </c>
      <c r="I108" s="107" t="s">
        <v>360</v>
      </c>
      <c r="J108" s="118">
        <f t="shared" si="3"/>
        <v>0</v>
      </c>
    </row>
    <row r="109" spans="2:10" s="2" customFormat="1" x14ac:dyDescent="0.2">
      <c r="B109" s="5">
        <v>444</v>
      </c>
      <c r="C109" s="20" t="s">
        <v>423</v>
      </c>
      <c r="D109" s="28">
        <v>1990</v>
      </c>
      <c r="E109" s="90">
        <f t="shared" si="4"/>
        <v>995</v>
      </c>
      <c r="F109" s="28"/>
      <c r="G109" s="17" t="s">
        <v>399</v>
      </c>
      <c r="H109" s="27" t="s">
        <v>424</v>
      </c>
      <c r="I109" s="107" t="s">
        <v>360</v>
      </c>
      <c r="J109" s="118">
        <f t="shared" si="3"/>
        <v>0</v>
      </c>
    </row>
    <row r="110" spans="2:10" s="2" customFormat="1" x14ac:dyDescent="0.2">
      <c r="B110" s="5">
        <v>455</v>
      </c>
      <c r="C110" s="20" t="s">
        <v>425</v>
      </c>
      <c r="D110" s="28">
        <v>4650</v>
      </c>
      <c r="E110" s="90">
        <f t="shared" si="4"/>
        <v>2325</v>
      </c>
      <c r="F110" s="28"/>
      <c r="G110" s="17" t="s">
        <v>426</v>
      </c>
      <c r="H110" s="27" t="s">
        <v>119</v>
      </c>
      <c r="I110" s="107" t="s">
        <v>360</v>
      </c>
      <c r="J110" s="118">
        <f t="shared" si="3"/>
        <v>0</v>
      </c>
    </row>
    <row r="111" spans="2:10" s="2" customFormat="1" x14ac:dyDescent="0.2">
      <c r="B111" s="5">
        <v>460</v>
      </c>
      <c r="C111" s="20" t="s">
        <v>427</v>
      </c>
      <c r="D111" s="28">
        <v>3490</v>
      </c>
      <c r="E111" s="90">
        <f t="shared" si="4"/>
        <v>1745</v>
      </c>
      <c r="F111" s="28"/>
      <c r="G111" s="17" t="s">
        <v>426</v>
      </c>
      <c r="H111" s="27" t="s">
        <v>428</v>
      </c>
      <c r="I111" s="107" t="s">
        <v>360</v>
      </c>
      <c r="J111" s="118">
        <f t="shared" si="3"/>
        <v>0</v>
      </c>
    </row>
    <row r="112" spans="2:10" s="2" customFormat="1" x14ac:dyDescent="0.2">
      <c r="B112" s="5">
        <v>463</v>
      </c>
      <c r="C112" s="20" t="s">
        <v>429</v>
      </c>
      <c r="D112" s="28">
        <v>3490</v>
      </c>
      <c r="E112" s="90">
        <f t="shared" si="4"/>
        <v>1745</v>
      </c>
      <c r="F112" s="28"/>
      <c r="G112" s="17" t="s">
        <v>426</v>
      </c>
      <c r="H112" s="27" t="s">
        <v>430</v>
      </c>
      <c r="I112" s="107" t="s">
        <v>360</v>
      </c>
      <c r="J112" s="118">
        <f t="shared" si="3"/>
        <v>0</v>
      </c>
    </row>
    <row r="113" spans="2:10" s="2" customFormat="1" x14ac:dyDescent="0.2">
      <c r="B113" s="5">
        <v>471</v>
      </c>
      <c r="C113" s="20" t="s">
        <v>438</v>
      </c>
      <c r="D113" s="28">
        <v>2740</v>
      </c>
      <c r="E113" s="90">
        <f t="shared" si="4"/>
        <v>1370</v>
      </c>
      <c r="F113" s="28"/>
      <c r="G113" s="17" t="s">
        <v>439</v>
      </c>
      <c r="H113" s="27" t="s">
        <v>440</v>
      </c>
      <c r="I113" s="107" t="s">
        <v>360</v>
      </c>
      <c r="J113" s="118">
        <f t="shared" si="3"/>
        <v>0</v>
      </c>
    </row>
    <row r="114" spans="2:10" s="2" customFormat="1" x14ac:dyDescent="0.2">
      <c r="B114" s="5">
        <v>493</v>
      </c>
      <c r="C114" s="20" t="s">
        <v>38</v>
      </c>
      <c r="D114" s="28">
        <v>2990</v>
      </c>
      <c r="E114" s="90">
        <f t="shared" si="4"/>
        <v>1495</v>
      </c>
      <c r="F114" s="28"/>
      <c r="G114" s="17" t="s">
        <v>439</v>
      </c>
      <c r="H114" s="27" t="s">
        <v>39</v>
      </c>
      <c r="I114" s="107" t="s">
        <v>360</v>
      </c>
      <c r="J114" s="118">
        <f t="shared" si="3"/>
        <v>0</v>
      </c>
    </row>
    <row r="115" spans="2:10" s="2" customFormat="1" x14ac:dyDescent="0.2">
      <c r="B115" s="5">
        <v>1202</v>
      </c>
      <c r="C115" s="20" t="s">
        <v>617</v>
      </c>
      <c r="D115" s="28">
        <v>2990</v>
      </c>
      <c r="E115" s="90">
        <f t="shared" si="4"/>
        <v>1495</v>
      </c>
      <c r="F115" s="28"/>
      <c r="G115" s="17" t="s">
        <v>439</v>
      </c>
      <c r="H115" s="27" t="s">
        <v>610</v>
      </c>
      <c r="I115" s="107" t="s">
        <v>360</v>
      </c>
      <c r="J115" s="118">
        <f t="shared" si="3"/>
        <v>0</v>
      </c>
    </row>
    <row r="116" spans="2:10" s="2" customFormat="1" x14ac:dyDescent="0.2">
      <c r="B116" s="5">
        <v>1209</v>
      </c>
      <c r="C116" s="20" t="s">
        <v>649</v>
      </c>
      <c r="D116" s="28">
        <v>2990</v>
      </c>
      <c r="E116" s="90">
        <f t="shared" si="4"/>
        <v>1495</v>
      </c>
      <c r="F116" s="28"/>
      <c r="G116" s="17" t="s">
        <v>439</v>
      </c>
      <c r="H116" s="27" t="s">
        <v>650</v>
      </c>
      <c r="I116" s="107" t="s">
        <v>360</v>
      </c>
      <c r="J116" s="118">
        <f t="shared" si="3"/>
        <v>0</v>
      </c>
    </row>
    <row r="117" spans="2:10" s="2" customFormat="1" x14ac:dyDescent="0.2">
      <c r="B117" s="5">
        <v>1204</v>
      </c>
      <c r="C117" s="20" t="s">
        <v>611</v>
      </c>
      <c r="D117" s="28">
        <v>2990</v>
      </c>
      <c r="E117" s="90">
        <f t="shared" si="4"/>
        <v>1495</v>
      </c>
      <c r="F117" s="28"/>
      <c r="G117" s="17" t="s">
        <v>233</v>
      </c>
      <c r="H117" s="27" t="s">
        <v>612</v>
      </c>
      <c r="I117" s="107" t="s">
        <v>360</v>
      </c>
      <c r="J117" s="118">
        <f t="shared" si="3"/>
        <v>0</v>
      </c>
    </row>
    <row r="118" spans="2:10" s="2" customFormat="1" x14ac:dyDescent="0.2">
      <c r="B118" s="5">
        <v>498</v>
      </c>
      <c r="C118" s="20" t="s">
        <v>605</v>
      </c>
      <c r="D118" s="28">
        <v>2990</v>
      </c>
      <c r="E118" s="90">
        <f t="shared" si="4"/>
        <v>1495</v>
      </c>
      <c r="F118" s="28"/>
      <c r="G118" s="17" t="s">
        <v>315</v>
      </c>
      <c r="H118" s="27" t="s">
        <v>606</v>
      </c>
      <c r="I118" s="107" t="s">
        <v>360</v>
      </c>
      <c r="J118" s="118">
        <f t="shared" si="3"/>
        <v>0</v>
      </c>
    </row>
    <row r="119" spans="2:10" s="2" customFormat="1" x14ac:dyDescent="0.2">
      <c r="B119" s="5">
        <v>476</v>
      </c>
      <c r="C119" s="20" t="s">
        <v>309</v>
      </c>
      <c r="D119" s="28">
        <v>2990</v>
      </c>
      <c r="E119" s="90">
        <f t="shared" si="4"/>
        <v>1495</v>
      </c>
      <c r="F119" s="28"/>
      <c r="G119" s="17" t="s">
        <v>434</v>
      </c>
      <c r="H119" s="27" t="s">
        <v>310</v>
      </c>
      <c r="I119" s="107" t="s">
        <v>360</v>
      </c>
      <c r="J119" s="118">
        <f t="shared" si="3"/>
        <v>0</v>
      </c>
    </row>
    <row r="120" spans="2:10" s="2" customFormat="1" x14ac:dyDescent="0.2">
      <c r="B120" s="5">
        <v>489</v>
      </c>
      <c r="C120" s="20" t="s">
        <v>26</v>
      </c>
      <c r="D120" s="28">
        <v>2990</v>
      </c>
      <c r="E120" s="90">
        <f t="shared" si="4"/>
        <v>1495</v>
      </c>
      <c r="F120" s="28"/>
      <c r="G120" s="17" t="s">
        <v>434</v>
      </c>
      <c r="H120" s="27" t="s">
        <v>27</v>
      </c>
      <c r="I120" s="107" t="s">
        <v>360</v>
      </c>
      <c r="J120" s="118">
        <f t="shared" si="3"/>
        <v>0</v>
      </c>
    </row>
    <row r="121" spans="2:10" s="2" customFormat="1" x14ac:dyDescent="0.2">
      <c r="B121" s="5">
        <v>1201</v>
      </c>
      <c r="C121" s="20" t="s">
        <v>615</v>
      </c>
      <c r="D121" s="28">
        <v>2990</v>
      </c>
      <c r="E121" s="90">
        <f t="shared" si="4"/>
        <v>1495</v>
      </c>
      <c r="F121" s="28"/>
      <c r="G121" s="17" t="s">
        <v>434</v>
      </c>
      <c r="H121" s="27" t="s">
        <v>616</v>
      </c>
      <c r="I121" s="107" t="s">
        <v>360</v>
      </c>
      <c r="J121" s="118">
        <f t="shared" si="3"/>
        <v>0</v>
      </c>
    </row>
    <row r="122" spans="2:10" s="1" customFormat="1" x14ac:dyDescent="0.2">
      <c r="B122" s="5">
        <v>1230</v>
      </c>
      <c r="C122" s="20" t="s">
        <v>708</v>
      </c>
      <c r="D122" s="28">
        <v>2990</v>
      </c>
      <c r="E122" s="90">
        <f t="shared" si="4"/>
        <v>1495</v>
      </c>
      <c r="F122" s="28"/>
      <c r="G122" s="17" t="s">
        <v>434</v>
      </c>
      <c r="H122" s="27" t="s">
        <v>709</v>
      </c>
      <c r="I122" s="107" t="s">
        <v>360</v>
      </c>
      <c r="J122" s="118">
        <f t="shared" si="3"/>
        <v>0</v>
      </c>
    </row>
    <row r="123" spans="2:10" s="2" customFormat="1" x14ac:dyDescent="0.2">
      <c r="B123" s="5">
        <v>1207</v>
      </c>
      <c r="C123" s="20" t="s">
        <v>629</v>
      </c>
      <c r="D123" s="28">
        <v>2990</v>
      </c>
      <c r="E123" s="90">
        <f t="shared" si="4"/>
        <v>1495</v>
      </c>
      <c r="F123" s="28"/>
      <c r="G123" s="17" t="s">
        <v>434</v>
      </c>
      <c r="H123" s="27" t="s">
        <v>630</v>
      </c>
      <c r="I123" s="107" t="s">
        <v>360</v>
      </c>
      <c r="J123" s="118">
        <f t="shared" si="3"/>
        <v>0</v>
      </c>
    </row>
    <row r="124" spans="2:10" s="2" customFormat="1" x14ac:dyDescent="0.2">
      <c r="B124" s="5">
        <v>473</v>
      </c>
      <c r="C124" s="20" t="s">
        <v>435</v>
      </c>
      <c r="D124" s="28">
        <v>2990</v>
      </c>
      <c r="E124" s="90">
        <f t="shared" si="4"/>
        <v>1495</v>
      </c>
      <c r="F124" s="28"/>
      <c r="G124" s="17" t="s">
        <v>436</v>
      </c>
      <c r="H124" s="27" t="s">
        <v>437</v>
      </c>
      <c r="I124" s="107" t="s">
        <v>360</v>
      </c>
      <c r="J124" s="118">
        <f t="shared" si="3"/>
        <v>0</v>
      </c>
    </row>
    <row r="125" spans="2:10" s="2" customFormat="1" x14ac:dyDescent="0.2">
      <c r="B125" s="5">
        <v>491</v>
      </c>
      <c r="C125" s="20" t="s">
        <v>68</v>
      </c>
      <c r="D125" s="28">
        <v>2990</v>
      </c>
      <c r="E125" s="90">
        <f t="shared" si="4"/>
        <v>1495</v>
      </c>
      <c r="F125" s="28"/>
      <c r="G125" s="17" t="s">
        <v>436</v>
      </c>
      <c r="H125" s="27" t="s">
        <v>67</v>
      </c>
      <c r="I125" s="107" t="s">
        <v>360</v>
      </c>
      <c r="J125" s="118">
        <f t="shared" si="3"/>
        <v>0</v>
      </c>
    </row>
    <row r="126" spans="2:10" s="2" customFormat="1" x14ac:dyDescent="0.2">
      <c r="B126" s="5">
        <v>1203</v>
      </c>
      <c r="C126" s="20" t="s">
        <v>613</v>
      </c>
      <c r="D126" s="28">
        <v>2990</v>
      </c>
      <c r="E126" s="90">
        <f t="shared" si="4"/>
        <v>1495</v>
      </c>
      <c r="F126" s="28"/>
      <c r="G126" s="17" t="s">
        <v>436</v>
      </c>
      <c r="H126" s="27" t="s">
        <v>614</v>
      </c>
      <c r="I126" s="107" t="s">
        <v>360</v>
      </c>
      <c r="J126" s="118">
        <f t="shared" si="3"/>
        <v>0</v>
      </c>
    </row>
    <row r="127" spans="2:10" s="2" customFormat="1" x14ac:dyDescent="0.2">
      <c r="B127" s="5">
        <v>1211</v>
      </c>
      <c r="C127" s="20" t="s">
        <v>658</v>
      </c>
      <c r="D127" s="28">
        <v>2990</v>
      </c>
      <c r="E127" s="90">
        <f t="shared" si="4"/>
        <v>1495</v>
      </c>
      <c r="F127" s="28"/>
      <c r="G127" s="17" t="s">
        <v>436</v>
      </c>
      <c r="H127" s="27" t="s">
        <v>651</v>
      </c>
      <c r="I127" s="107" t="s">
        <v>360</v>
      </c>
      <c r="J127" s="118">
        <f t="shared" si="3"/>
        <v>0</v>
      </c>
    </row>
    <row r="128" spans="2:10" s="2" customFormat="1" x14ac:dyDescent="0.2">
      <c r="B128" s="5">
        <v>1227</v>
      </c>
      <c r="C128" s="20" t="s">
        <v>694</v>
      </c>
      <c r="D128" s="28">
        <v>2990</v>
      </c>
      <c r="E128" s="90">
        <f t="shared" si="4"/>
        <v>1495</v>
      </c>
      <c r="F128" s="28"/>
      <c r="G128" s="17" t="s">
        <v>436</v>
      </c>
      <c r="H128" s="27" t="s">
        <v>695</v>
      </c>
      <c r="I128" s="107" t="s">
        <v>360</v>
      </c>
      <c r="J128" s="118">
        <f t="shared" si="3"/>
        <v>0</v>
      </c>
    </row>
    <row r="129" spans="2:10" s="2" customFormat="1" x14ac:dyDescent="0.2">
      <c r="B129" s="5">
        <v>1238</v>
      </c>
      <c r="C129" s="20" t="s">
        <v>770</v>
      </c>
      <c r="D129" s="28">
        <v>2990</v>
      </c>
      <c r="E129" s="90">
        <f t="shared" si="4"/>
        <v>1495</v>
      </c>
      <c r="F129" s="28"/>
      <c r="G129" s="17" t="s">
        <v>436</v>
      </c>
      <c r="H129" s="27" t="s">
        <v>771</v>
      </c>
      <c r="I129" s="107" t="s">
        <v>360</v>
      </c>
      <c r="J129" s="118">
        <f t="shared" si="3"/>
        <v>0</v>
      </c>
    </row>
    <row r="130" spans="2:10" s="2" customFormat="1" x14ac:dyDescent="0.2">
      <c r="B130" s="5">
        <v>1220</v>
      </c>
      <c r="C130" s="20" t="s">
        <v>679</v>
      </c>
      <c r="D130" s="28">
        <v>2990</v>
      </c>
      <c r="E130" s="90">
        <f t="shared" si="4"/>
        <v>1495</v>
      </c>
      <c r="F130" s="28"/>
      <c r="G130" s="18" t="s">
        <v>645</v>
      </c>
      <c r="H130" s="27" t="s">
        <v>680</v>
      </c>
      <c r="I130" s="107" t="s">
        <v>360</v>
      </c>
      <c r="J130" s="118">
        <f t="shared" si="3"/>
        <v>0</v>
      </c>
    </row>
    <row r="131" spans="2:10" s="1" customFormat="1" x14ac:dyDescent="0.2">
      <c r="B131" s="5">
        <v>1234</v>
      </c>
      <c r="C131" s="20" t="s">
        <v>714</v>
      </c>
      <c r="D131" s="28">
        <v>2990</v>
      </c>
      <c r="E131" s="90">
        <f t="shared" si="4"/>
        <v>1495</v>
      </c>
      <c r="F131" s="28"/>
      <c r="G131" s="18" t="s">
        <v>645</v>
      </c>
      <c r="H131" s="27" t="s">
        <v>715</v>
      </c>
      <c r="I131" s="107" t="s">
        <v>360</v>
      </c>
      <c r="J131" s="118">
        <f t="shared" si="3"/>
        <v>0</v>
      </c>
    </row>
    <row r="132" spans="2:10" s="2" customFormat="1" x14ac:dyDescent="0.2">
      <c r="B132" s="5">
        <v>1221</v>
      </c>
      <c r="C132" s="20" t="s">
        <v>681</v>
      </c>
      <c r="D132" s="28">
        <v>2990</v>
      </c>
      <c r="E132" s="90">
        <f t="shared" si="4"/>
        <v>1495</v>
      </c>
      <c r="F132" s="28"/>
      <c r="G132" s="17" t="s">
        <v>359</v>
      </c>
      <c r="H132" s="27" t="s">
        <v>682</v>
      </c>
      <c r="I132" s="107" t="s">
        <v>360</v>
      </c>
      <c r="J132" s="118">
        <f t="shared" si="3"/>
        <v>0</v>
      </c>
    </row>
    <row r="133" spans="2:10" s="1" customFormat="1" x14ac:dyDescent="0.2">
      <c r="B133" s="5">
        <v>1233</v>
      </c>
      <c r="C133" s="20" t="s">
        <v>712</v>
      </c>
      <c r="D133" s="28">
        <v>2990</v>
      </c>
      <c r="E133" s="90">
        <f t="shared" si="4"/>
        <v>1495</v>
      </c>
      <c r="F133" s="28"/>
      <c r="G133" s="17" t="s">
        <v>359</v>
      </c>
      <c r="H133" s="27" t="s">
        <v>713</v>
      </c>
      <c r="I133" s="107" t="s">
        <v>360</v>
      </c>
      <c r="J133" s="118">
        <f t="shared" si="3"/>
        <v>0</v>
      </c>
    </row>
    <row r="134" spans="2:10" s="2" customFormat="1" x14ac:dyDescent="0.2">
      <c r="B134" s="5">
        <v>404</v>
      </c>
      <c r="C134" s="20" t="s">
        <v>199</v>
      </c>
      <c r="D134" s="28">
        <v>1930</v>
      </c>
      <c r="E134" s="90">
        <f t="shared" si="4"/>
        <v>965</v>
      </c>
      <c r="F134" s="28"/>
      <c r="G134" s="17" t="s">
        <v>443</v>
      </c>
      <c r="H134" s="27" t="s">
        <v>444</v>
      </c>
      <c r="I134" s="107" t="s">
        <v>360</v>
      </c>
      <c r="J134" s="118">
        <f t="shared" si="3"/>
        <v>0</v>
      </c>
    </row>
    <row r="135" spans="2:10" s="2" customFormat="1" x14ac:dyDescent="0.2">
      <c r="B135" s="5">
        <v>465</v>
      </c>
      <c r="C135" s="20" t="s">
        <v>431</v>
      </c>
      <c r="D135" s="28">
        <v>2380</v>
      </c>
      <c r="E135" s="90">
        <f t="shared" si="4"/>
        <v>1190</v>
      </c>
      <c r="F135" s="28"/>
      <c r="G135" s="17" t="s">
        <v>432</v>
      </c>
      <c r="H135" s="27" t="s">
        <v>433</v>
      </c>
      <c r="I135" s="107" t="s">
        <v>360</v>
      </c>
      <c r="J135" s="118">
        <f t="shared" si="3"/>
        <v>0</v>
      </c>
    </row>
    <row r="136" spans="2:10" s="2" customFormat="1" x14ac:dyDescent="0.2">
      <c r="B136" s="5">
        <v>875</v>
      </c>
      <c r="C136" s="20" t="s">
        <v>445</v>
      </c>
      <c r="D136" s="28">
        <v>1940</v>
      </c>
      <c r="E136" s="90">
        <f t="shared" si="4"/>
        <v>970</v>
      </c>
      <c r="F136" s="28"/>
      <c r="G136" s="17" t="s">
        <v>446</v>
      </c>
      <c r="H136" s="27" t="s">
        <v>447</v>
      </c>
      <c r="I136" s="107" t="s">
        <v>402</v>
      </c>
      <c r="J136" s="118">
        <f t="shared" ref="J136:J199" si="5">F136*E136</f>
        <v>0</v>
      </c>
    </row>
    <row r="137" spans="2:10" s="2" customFormat="1" x14ac:dyDescent="0.2">
      <c r="B137" s="5">
        <v>421</v>
      </c>
      <c r="C137" s="20" t="s">
        <v>173</v>
      </c>
      <c r="D137" s="28">
        <v>2220</v>
      </c>
      <c r="E137" s="90">
        <f t="shared" si="4"/>
        <v>1110</v>
      </c>
      <c r="F137" s="28"/>
      <c r="G137" s="17" t="s">
        <v>448</v>
      </c>
      <c r="H137" s="27" t="s">
        <v>449</v>
      </c>
      <c r="I137" s="107" t="s">
        <v>360</v>
      </c>
      <c r="J137" s="118">
        <f t="shared" si="5"/>
        <v>0</v>
      </c>
    </row>
    <row r="138" spans="2:10" s="2" customFormat="1" x14ac:dyDescent="0.2">
      <c r="B138" s="5">
        <v>434</v>
      </c>
      <c r="C138" s="20" t="s">
        <v>450</v>
      </c>
      <c r="D138" s="28">
        <v>2290</v>
      </c>
      <c r="E138" s="90">
        <f t="shared" si="4"/>
        <v>1145</v>
      </c>
      <c r="F138" s="28"/>
      <c r="G138" s="17" t="s">
        <v>451</v>
      </c>
      <c r="H138" s="27" t="s">
        <v>452</v>
      </c>
      <c r="I138" s="107" t="s">
        <v>360</v>
      </c>
      <c r="J138" s="118">
        <f t="shared" si="5"/>
        <v>0</v>
      </c>
    </row>
    <row r="139" spans="2:10" s="2" customFormat="1" x14ac:dyDescent="0.2">
      <c r="B139" s="5">
        <v>1218</v>
      </c>
      <c r="C139" s="20" t="s">
        <v>672</v>
      </c>
      <c r="D139" s="28">
        <v>2680</v>
      </c>
      <c r="E139" s="90">
        <f t="shared" si="4"/>
        <v>1340</v>
      </c>
      <c r="F139" s="28"/>
      <c r="G139" s="17" t="s">
        <v>673</v>
      </c>
      <c r="H139" s="27" t="s">
        <v>674</v>
      </c>
      <c r="I139" s="107" t="s">
        <v>360</v>
      </c>
      <c r="J139" s="118">
        <f t="shared" si="5"/>
        <v>0</v>
      </c>
    </row>
    <row r="140" spans="2:10" s="2" customFormat="1" x14ac:dyDescent="0.2">
      <c r="B140" s="5">
        <v>439</v>
      </c>
      <c r="C140" s="20" t="s">
        <v>453</v>
      </c>
      <c r="D140" s="28">
        <v>2140</v>
      </c>
      <c r="E140" s="90">
        <f t="shared" si="4"/>
        <v>1070</v>
      </c>
      <c r="F140" s="28"/>
      <c r="G140" s="17" t="s">
        <v>454</v>
      </c>
      <c r="H140" s="27" t="s">
        <v>455</v>
      </c>
      <c r="I140" s="107" t="s">
        <v>360</v>
      </c>
      <c r="J140" s="118">
        <f t="shared" si="5"/>
        <v>0</v>
      </c>
    </row>
    <row r="141" spans="2:10" s="2" customFormat="1" x14ac:dyDescent="0.2">
      <c r="B141" s="34">
        <v>1039</v>
      </c>
      <c r="C141" s="35" t="s">
        <v>456</v>
      </c>
      <c r="D141" s="28">
        <v>1920</v>
      </c>
      <c r="E141" s="90">
        <f t="shared" si="4"/>
        <v>960</v>
      </c>
      <c r="F141" s="84"/>
      <c r="G141" s="36" t="s">
        <v>457</v>
      </c>
      <c r="H141" s="37" t="s">
        <v>458</v>
      </c>
      <c r="I141" s="109" t="s">
        <v>360</v>
      </c>
      <c r="J141" s="118">
        <f t="shared" si="5"/>
        <v>0</v>
      </c>
    </row>
    <row r="142" spans="2:10" s="2" customFormat="1" x14ac:dyDescent="0.2">
      <c r="B142" s="34">
        <v>1231</v>
      </c>
      <c r="C142" s="35" t="s">
        <v>812</v>
      </c>
      <c r="D142" s="28">
        <v>2340</v>
      </c>
      <c r="E142" s="90">
        <f t="shared" si="4"/>
        <v>1170</v>
      </c>
      <c r="F142" s="84"/>
      <c r="G142" s="36" t="s">
        <v>787</v>
      </c>
      <c r="H142" s="37" t="s">
        <v>788</v>
      </c>
      <c r="I142" s="109" t="s">
        <v>360</v>
      </c>
      <c r="J142" s="118">
        <f t="shared" si="5"/>
        <v>0</v>
      </c>
    </row>
    <row r="143" spans="2:10" s="2" customFormat="1" ht="13.5" thickBot="1" x14ac:dyDescent="0.25">
      <c r="B143" s="34">
        <v>1246</v>
      </c>
      <c r="C143" s="35" t="s">
        <v>811</v>
      </c>
      <c r="D143" s="84">
        <v>2340</v>
      </c>
      <c r="E143" s="114">
        <f t="shared" si="4"/>
        <v>1170</v>
      </c>
      <c r="F143" s="84"/>
      <c r="G143" s="36" t="s">
        <v>787</v>
      </c>
      <c r="H143" s="37" t="s">
        <v>810</v>
      </c>
      <c r="I143" s="109" t="s">
        <v>360</v>
      </c>
      <c r="J143" s="118">
        <f t="shared" si="5"/>
        <v>0</v>
      </c>
    </row>
    <row r="144" spans="2:10" s="1" customFormat="1" ht="13.5" thickBot="1" x14ac:dyDescent="0.25">
      <c r="B144" s="38"/>
      <c r="C144" s="44" t="s">
        <v>459</v>
      </c>
      <c r="D144" s="40"/>
      <c r="E144" s="40"/>
      <c r="F144" s="26"/>
      <c r="G144" s="40"/>
      <c r="H144" s="26"/>
      <c r="I144" s="110"/>
      <c r="J144" s="66"/>
    </row>
    <row r="145" spans="2:10" s="2" customFormat="1" x14ac:dyDescent="0.2">
      <c r="B145" s="42">
        <v>506</v>
      </c>
      <c r="C145" s="43" t="s">
        <v>462</v>
      </c>
      <c r="D145" s="82">
        <v>2440</v>
      </c>
      <c r="E145" s="90">
        <f>D145*0.5</f>
        <v>1220</v>
      </c>
      <c r="F145" s="82"/>
      <c r="G145" s="115" t="s">
        <v>463</v>
      </c>
      <c r="H145" s="82" t="s">
        <v>464</v>
      </c>
      <c r="I145" s="106" t="s">
        <v>482</v>
      </c>
      <c r="J145" s="118">
        <f t="shared" si="5"/>
        <v>0</v>
      </c>
    </row>
    <row r="146" spans="2:10" s="2" customFormat="1" x14ac:dyDescent="0.2">
      <c r="B146" s="5">
        <v>812</v>
      </c>
      <c r="C146" s="20" t="s">
        <v>465</v>
      </c>
      <c r="D146" s="28">
        <v>2440</v>
      </c>
      <c r="E146" s="91">
        <f t="shared" ref="E146:E209" si="6">D146*0.5</f>
        <v>1220</v>
      </c>
      <c r="F146" s="28"/>
      <c r="G146" s="10" t="s">
        <v>466</v>
      </c>
      <c r="H146" s="28" t="s">
        <v>467</v>
      </c>
      <c r="I146" s="107" t="s">
        <v>468</v>
      </c>
      <c r="J146" s="118">
        <f t="shared" si="5"/>
        <v>0</v>
      </c>
    </row>
    <row r="147" spans="2:10" s="1" customFormat="1" x14ac:dyDescent="0.2">
      <c r="B147" s="5">
        <v>508</v>
      </c>
      <c r="C147" s="20" t="s">
        <v>631</v>
      </c>
      <c r="D147" s="28">
        <v>3180</v>
      </c>
      <c r="E147" s="91">
        <f t="shared" si="6"/>
        <v>1590</v>
      </c>
      <c r="F147" s="28"/>
      <c r="G147" s="10" t="s">
        <v>73</v>
      </c>
      <c r="H147" s="28" t="s">
        <v>632</v>
      </c>
      <c r="I147" s="107" t="s">
        <v>633</v>
      </c>
      <c r="J147" s="118">
        <f t="shared" si="5"/>
        <v>0</v>
      </c>
    </row>
    <row r="148" spans="2:10" s="2" customFormat="1" x14ac:dyDescent="0.2">
      <c r="B148" s="5">
        <v>871</v>
      </c>
      <c r="C148" s="20" t="s">
        <v>174</v>
      </c>
      <c r="D148" s="28">
        <v>3380</v>
      </c>
      <c r="E148" s="91">
        <f t="shared" si="6"/>
        <v>1690</v>
      </c>
      <c r="F148" s="28"/>
      <c r="G148" s="10" t="s">
        <v>470</v>
      </c>
      <c r="H148" s="28" t="s">
        <v>471</v>
      </c>
      <c r="I148" s="107" t="s">
        <v>162</v>
      </c>
      <c r="J148" s="118">
        <f t="shared" si="5"/>
        <v>0</v>
      </c>
    </row>
    <row r="149" spans="2:10" s="2" customFormat="1" x14ac:dyDescent="0.2">
      <c r="B149" s="5">
        <v>955</v>
      </c>
      <c r="C149" s="20" t="s">
        <v>475</v>
      </c>
      <c r="D149" s="28">
        <v>2160</v>
      </c>
      <c r="E149" s="91">
        <f t="shared" si="6"/>
        <v>1080</v>
      </c>
      <c r="F149" s="28"/>
      <c r="G149" s="10" t="s">
        <v>476</v>
      </c>
      <c r="H149" s="28" t="s">
        <v>477</v>
      </c>
      <c r="I149" s="107" t="s">
        <v>478</v>
      </c>
      <c r="J149" s="118">
        <f t="shared" si="5"/>
        <v>0</v>
      </c>
    </row>
    <row r="150" spans="2:10" s="2" customFormat="1" x14ac:dyDescent="0.2">
      <c r="B150" s="5">
        <v>929</v>
      </c>
      <c r="C150" s="20" t="s">
        <v>479</v>
      </c>
      <c r="D150" s="28">
        <v>1850</v>
      </c>
      <c r="E150" s="91">
        <f t="shared" si="6"/>
        <v>925</v>
      </c>
      <c r="F150" s="28"/>
      <c r="G150" s="10" t="s">
        <v>480</v>
      </c>
      <c r="H150" s="28" t="s">
        <v>481</v>
      </c>
      <c r="I150" s="107" t="s">
        <v>482</v>
      </c>
      <c r="J150" s="118">
        <f t="shared" si="5"/>
        <v>0</v>
      </c>
    </row>
    <row r="151" spans="2:10" s="1" customFormat="1" x14ac:dyDescent="0.2">
      <c r="B151" s="5">
        <v>1086</v>
      </c>
      <c r="C151" s="20" t="s">
        <v>65</v>
      </c>
      <c r="D151" s="28">
        <v>3990</v>
      </c>
      <c r="E151" s="91">
        <f t="shared" si="6"/>
        <v>1995</v>
      </c>
      <c r="F151" s="28"/>
      <c r="G151" s="10" t="s">
        <v>203</v>
      </c>
      <c r="H151" s="28" t="s">
        <v>66</v>
      </c>
      <c r="I151" s="107" t="s">
        <v>205</v>
      </c>
      <c r="J151" s="118">
        <f t="shared" si="5"/>
        <v>0</v>
      </c>
    </row>
    <row r="152" spans="2:10" s="1" customFormat="1" x14ac:dyDescent="0.2">
      <c r="B152" s="5">
        <v>801</v>
      </c>
      <c r="C152" s="20" t="s">
        <v>483</v>
      </c>
      <c r="D152" s="28">
        <v>2040</v>
      </c>
      <c r="E152" s="91">
        <f t="shared" si="6"/>
        <v>1020</v>
      </c>
      <c r="F152" s="28"/>
      <c r="G152" s="10" t="s">
        <v>484</v>
      </c>
      <c r="H152" s="28" t="s">
        <v>485</v>
      </c>
      <c r="I152" s="107" t="s">
        <v>478</v>
      </c>
      <c r="J152" s="118">
        <f t="shared" si="5"/>
        <v>0</v>
      </c>
    </row>
    <row r="153" spans="2:10" s="2" customFormat="1" ht="12" customHeight="1" x14ac:dyDescent="0.2">
      <c r="B153" s="5">
        <v>878</v>
      </c>
      <c r="C153" s="20" t="s">
        <v>175</v>
      </c>
      <c r="D153" s="28">
        <v>4490</v>
      </c>
      <c r="E153" s="91">
        <f t="shared" si="6"/>
        <v>2245</v>
      </c>
      <c r="F153" s="28"/>
      <c r="G153" s="10" t="s">
        <v>486</v>
      </c>
      <c r="H153" s="28" t="s">
        <v>30</v>
      </c>
      <c r="I153" s="107" t="s">
        <v>468</v>
      </c>
      <c r="J153" s="118">
        <f t="shared" si="5"/>
        <v>0</v>
      </c>
    </row>
    <row r="154" spans="2:10" x14ac:dyDescent="0.2">
      <c r="B154" s="5">
        <v>1024</v>
      </c>
      <c r="C154" s="20" t="s">
        <v>491</v>
      </c>
      <c r="D154" s="28">
        <v>2740</v>
      </c>
      <c r="E154" s="91">
        <f t="shared" si="6"/>
        <v>1370</v>
      </c>
      <c r="F154" s="28"/>
      <c r="G154" s="10" t="s">
        <v>492</v>
      </c>
      <c r="H154" s="28" t="s">
        <v>493</v>
      </c>
      <c r="I154" s="107" t="s">
        <v>460</v>
      </c>
      <c r="J154" s="118">
        <f t="shared" si="5"/>
        <v>0</v>
      </c>
    </row>
    <row r="155" spans="2:10" s="2" customFormat="1" x14ac:dyDescent="0.2">
      <c r="B155" s="5">
        <v>1044</v>
      </c>
      <c r="C155" s="20" t="s">
        <v>280</v>
      </c>
      <c r="D155" s="28">
        <v>3880</v>
      </c>
      <c r="E155" s="91">
        <f t="shared" si="6"/>
        <v>1940</v>
      </c>
      <c r="F155" s="28"/>
      <c r="G155" s="10" t="s">
        <v>281</v>
      </c>
      <c r="H155" s="28" t="s">
        <v>295</v>
      </c>
      <c r="I155" s="107" t="s">
        <v>162</v>
      </c>
      <c r="J155" s="118">
        <f t="shared" si="5"/>
        <v>0</v>
      </c>
    </row>
    <row r="156" spans="2:10" s="2" customFormat="1" x14ac:dyDescent="0.2">
      <c r="B156" s="5">
        <v>899</v>
      </c>
      <c r="C156" s="20" t="s">
        <v>494</v>
      </c>
      <c r="D156" s="28">
        <v>2230</v>
      </c>
      <c r="E156" s="91">
        <f t="shared" si="6"/>
        <v>1115</v>
      </c>
      <c r="F156" s="28"/>
      <c r="G156" s="10" t="s">
        <v>495</v>
      </c>
      <c r="H156" s="28" t="s">
        <v>496</v>
      </c>
      <c r="I156" s="107" t="s">
        <v>468</v>
      </c>
      <c r="J156" s="118">
        <f t="shared" si="5"/>
        <v>0</v>
      </c>
    </row>
    <row r="157" spans="2:10" s="2" customFormat="1" x14ac:dyDescent="0.2">
      <c r="B157" s="5">
        <v>944</v>
      </c>
      <c r="C157" s="20" t="s">
        <v>497</v>
      </c>
      <c r="D157" s="28">
        <v>3110</v>
      </c>
      <c r="E157" s="91">
        <f t="shared" si="6"/>
        <v>1555</v>
      </c>
      <c r="F157" s="28"/>
      <c r="G157" s="10" t="s">
        <v>498</v>
      </c>
      <c r="H157" s="28" t="s">
        <v>499</v>
      </c>
      <c r="I157" s="107" t="s">
        <v>468</v>
      </c>
      <c r="J157" s="118">
        <f t="shared" si="5"/>
        <v>0</v>
      </c>
    </row>
    <row r="158" spans="2:10" s="2" customFormat="1" x14ac:dyDescent="0.2">
      <c r="B158" s="5">
        <v>546</v>
      </c>
      <c r="C158" s="20" t="s">
        <v>500</v>
      </c>
      <c r="D158" s="28">
        <v>2120</v>
      </c>
      <c r="E158" s="91">
        <f t="shared" si="6"/>
        <v>1060</v>
      </c>
      <c r="F158" s="28"/>
      <c r="G158" s="10" t="s">
        <v>501</v>
      </c>
      <c r="H158" s="28" t="s">
        <v>502</v>
      </c>
      <c r="I158" s="107" t="s">
        <v>478</v>
      </c>
      <c r="J158" s="118">
        <f t="shared" si="5"/>
        <v>0</v>
      </c>
    </row>
    <row r="159" spans="2:10" s="2" customFormat="1" x14ac:dyDescent="0.2">
      <c r="B159" s="5">
        <v>829</v>
      </c>
      <c r="C159" s="20" t="s">
        <v>503</v>
      </c>
      <c r="D159" s="28">
        <v>1920</v>
      </c>
      <c r="E159" s="91">
        <f t="shared" si="6"/>
        <v>960</v>
      </c>
      <c r="F159" s="28"/>
      <c r="G159" s="10" t="s">
        <v>504</v>
      </c>
      <c r="H159" s="28" t="s">
        <v>505</v>
      </c>
      <c r="I159" s="107" t="s">
        <v>478</v>
      </c>
      <c r="J159" s="118">
        <f t="shared" si="5"/>
        <v>0</v>
      </c>
    </row>
    <row r="160" spans="2:10" s="2" customFormat="1" x14ac:dyDescent="0.2">
      <c r="B160" s="5">
        <v>911</v>
      </c>
      <c r="C160" s="20" t="s">
        <v>506</v>
      </c>
      <c r="D160" s="28">
        <v>2180</v>
      </c>
      <c r="E160" s="91">
        <f t="shared" si="6"/>
        <v>1090</v>
      </c>
      <c r="F160" s="28"/>
      <c r="G160" s="10" t="s">
        <v>507</v>
      </c>
      <c r="H160" s="28" t="s">
        <v>508</v>
      </c>
      <c r="I160" s="107" t="s">
        <v>478</v>
      </c>
      <c r="J160" s="118">
        <f t="shared" si="5"/>
        <v>0</v>
      </c>
    </row>
    <row r="161" spans="2:10" s="2" customFormat="1" x14ac:dyDescent="0.2">
      <c r="B161" s="5">
        <v>1022</v>
      </c>
      <c r="C161" s="20" t="s">
        <v>176</v>
      </c>
      <c r="D161" s="28">
        <v>5040</v>
      </c>
      <c r="E161" s="91">
        <f t="shared" si="6"/>
        <v>2520</v>
      </c>
      <c r="F161" s="28"/>
      <c r="G161" s="10" t="s">
        <v>509</v>
      </c>
      <c r="H161" s="28" t="s">
        <v>510</v>
      </c>
      <c r="I161" s="107" t="s">
        <v>162</v>
      </c>
      <c r="J161" s="118">
        <f t="shared" si="5"/>
        <v>0</v>
      </c>
    </row>
    <row r="162" spans="2:10" s="2" customFormat="1" x14ac:dyDescent="0.2">
      <c r="B162" s="5">
        <v>985</v>
      </c>
      <c r="C162" s="20" t="s">
        <v>511</v>
      </c>
      <c r="D162" s="28">
        <v>2340</v>
      </c>
      <c r="E162" s="91">
        <f t="shared" si="6"/>
        <v>1170</v>
      </c>
      <c r="F162" s="28"/>
      <c r="G162" s="10" t="s">
        <v>512</v>
      </c>
      <c r="H162" s="28" t="s">
        <v>513</v>
      </c>
      <c r="I162" s="107" t="s">
        <v>460</v>
      </c>
      <c r="J162" s="118">
        <f t="shared" si="5"/>
        <v>0</v>
      </c>
    </row>
    <row r="163" spans="2:10" s="2" customFormat="1" x14ac:dyDescent="0.2">
      <c r="B163" s="5">
        <v>1032</v>
      </c>
      <c r="C163" s="20" t="s">
        <v>514</v>
      </c>
      <c r="D163" s="28">
        <v>2980</v>
      </c>
      <c r="E163" s="91">
        <f t="shared" si="6"/>
        <v>1490</v>
      </c>
      <c r="F163" s="28"/>
      <c r="G163" s="10" t="s">
        <v>469</v>
      </c>
      <c r="H163" s="28" t="s">
        <v>515</v>
      </c>
      <c r="I163" s="107" t="s">
        <v>468</v>
      </c>
      <c r="J163" s="118">
        <f t="shared" si="5"/>
        <v>0</v>
      </c>
    </row>
    <row r="164" spans="2:10" s="1" customFormat="1" x14ac:dyDescent="0.2">
      <c r="B164" s="5">
        <v>1073</v>
      </c>
      <c r="C164" s="20" t="s">
        <v>806</v>
      </c>
      <c r="D164" s="28">
        <v>6350</v>
      </c>
      <c r="E164" s="91">
        <f t="shared" si="6"/>
        <v>3175</v>
      </c>
      <c r="F164" s="28"/>
      <c r="G164" s="10" t="s">
        <v>807</v>
      </c>
      <c r="H164" s="28" t="s">
        <v>192</v>
      </c>
      <c r="I164" s="107" t="s">
        <v>563</v>
      </c>
      <c r="J164" s="118">
        <f t="shared" si="5"/>
        <v>0</v>
      </c>
    </row>
    <row r="165" spans="2:10" s="1" customFormat="1" x14ac:dyDescent="0.2">
      <c r="B165" s="5">
        <v>979</v>
      </c>
      <c r="C165" s="20" t="s">
        <v>516</v>
      </c>
      <c r="D165" s="28">
        <v>2790</v>
      </c>
      <c r="E165" s="91">
        <f t="shared" si="6"/>
        <v>1395</v>
      </c>
      <c r="F165" s="28"/>
      <c r="G165" s="10" t="s">
        <v>517</v>
      </c>
      <c r="H165" s="28" t="s">
        <v>518</v>
      </c>
      <c r="I165" s="107" t="s">
        <v>473</v>
      </c>
      <c r="J165" s="118">
        <f t="shared" si="5"/>
        <v>0</v>
      </c>
    </row>
    <row r="166" spans="2:10" s="1" customFormat="1" x14ac:dyDescent="0.2">
      <c r="B166" s="5">
        <v>968</v>
      </c>
      <c r="C166" s="20" t="s">
        <v>57</v>
      </c>
      <c r="D166" s="28">
        <v>3360</v>
      </c>
      <c r="E166" s="91">
        <f t="shared" si="6"/>
        <v>1680</v>
      </c>
      <c r="F166" s="28"/>
      <c r="G166" s="10" t="s">
        <v>55</v>
      </c>
      <c r="H166" s="28" t="s">
        <v>56</v>
      </c>
      <c r="I166" s="107" t="s">
        <v>460</v>
      </c>
      <c r="J166" s="118">
        <f t="shared" si="5"/>
        <v>0</v>
      </c>
    </row>
    <row r="167" spans="2:10" s="2" customFormat="1" x14ac:dyDescent="0.2">
      <c r="B167" s="5">
        <v>992</v>
      </c>
      <c r="C167" s="20" t="s">
        <v>177</v>
      </c>
      <c r="D167" s="28">
        <v>2230</v>
      </c>
      <c r="E167" s="91">
        <f t="shared" si="6"/>
        <v>1115</v>
      </c>
      <c r="F167" s="28"/>
      <c r="G167" s="10" t="s">
        <v>520</v>
      </c>
      <c r="H167" s="28" t="s">
        <v>521</v>
      </c>
      <c r="I167" s="107" t="s">
        <v>460</v>
      </c>
      <c r="J167" s="118">
        <f t="shared" si="5"/>
        <v>0</v>
      </c>
    </row>
    <row r="168" spans="2:10" s="2" customFormat="1" x14ac:dyDescent="0.2">
      <c r="B168" s="5">
        <v>570</v>
      </c>
      <c r="C168" s="20" t="s">
        <v>522</v>
      </c>
      <c r="D168" s="28">
        <v>3660</v>
      </c>
      <c r="E168" s="91">
        <f t="shared" si="6"/>
        <v>1830</v>
      </c>
      <c r="F168" s="28"/>
      <c r="G168" s="10" t="s">
        <v>524</v>
      </c>
      <c r="H168" s="28" t="s">
        <v>525</v>
      </c>
      <c r="I168" s="107" t="s">
        <v>468</v>
      </c>
      <c r="J168" s="118">
        <f t="shared" si="5"/>
        <v>0</v>
      </c>
    </row>
    <row r="169" spans="2:10" s="1" customFormat="1" x14ac:dyDescent="0.2">
      <c r="B169" s="5">
        <v>1081</v>
      </c>
      <c r="C169" s="20" t="s">
        <v>58</v>
      </c>
      <c r="D169" s="28">
        <v>3020</v>
      </c>
      <c r="E169" s="91">
        <f t="shared" si="6"/>
        <v>1510</v>
      </c>
      <c r="F169" s="28"/>
      <c r="G169" s="10" t="s">
        <v>59</v>
      </c>
      <c r="H169" s="28" t="s">
        <v>60</v>
      </c>
      <c r="I169" s="107" t="s">
        <v>460</v>
      </c>
      <c r="J169" s="118">
        <f t="shared" si="5"/>
        <v>0</v>
      </c>
    </row>
    <row r="170" spans="2:10" s="2" customFormat="1" x14ac:dyDescent="0.2">
      <c r="B170" s="5">
        <v>574</v>
      </c>
      <c r="C170" s="20" t="s">
        <v>526</v>
      </c>
      <c r="D170" s="28">
        <v>1920</v>
      </c>
      <c r="E170" s="91">
        <f t="shared" si="6"/>
        <v>960</v>
      </c>
      <c r="F170" s="28"/>
      <c r="G170" s="10" t="s">
        <v>527</v>
      </c>
      <c r="H170" s="28" t="s">
        <v>528</v>
      </c>
      <c r="I170" s="107" t="s">
        <v>478</v>
      </c>
      <c r="J170" s="118">
        <f t="shared" si="5"/>
        <v>0</v>
      </c>
    </row>
    <row r="171" spans="2:10" s="2" customFormat="1" x14ac:dyDescent="0.2">
      <c r="B171" s="5">
        <v>1067</v>
      </c>
      <c r="C171" s="20" t="s">
        <v>296</v>
      </c>
      <c r="D171" s="28">
        <v>3860</v>
      </c>
      <c r="E171" s="91">
        <f t="shared" si="6"/>
        <v>1930</v>
      </c>
      <c r="F171" s="28"/>
      <c r="G171" s="10" t="s">
        <v>297</v>
      </c>
      <c r="H171" s="28" t="s">
        <v>298</v>
      </c>
      <c r="I171" s="107" t="s">
        <v>221</v>
      </c>
      <c r="J171" s="118">
        <f t="shared" si="5"/>
        <v>0</v>
      </c>
    </row>
    <row r="172" spans="2:10" s="2" customFormat="1" x14ac:dyDescent="0.2">
      <c r="B172" s="5">
        <v>1023</v>
      </c>
      <c r="C172" s="20" t="s">
        <v>178</v>
      </c>
      <c r="D172" s="28">
        <v>2520</v>
      </c>
      <c r="E172" s="91">
        <f t="shared" si="6"/>
        <v>1260</v>
      </c>
      <c r="F172" s="28"/>
      <c r="G172" s="10" t="s">
        <v>529</v>
      </c>
      <c r="H172" s="28" t="s">
        <v>530</v>
      </c>
      <c r="I172" s="107" t="s">
        <v>460</v>
      </c>
      <c r="J172" s="118">
        <f t="shared" si="5"/>
        <v>0</v>
      </c>
    </row>
    <row r="173" spans="2:10" s="2" customFormat="1" x14ac:dyDescent="0.2">
      <c r="B173" s="5">
        <v>998</v>
      </c>
      <c r="C173" s="20" t="s">
        <v>531</v>
      </c>
      <c r="D173" s="28">
        <v>2040</v>
      </c>
      <c r="E173" s="91">
        <f t="shared" si="6"/>
        <v>1020</v>
      </c>
      <c r="F173" s="28"/>
      <c r="G173" s="10" t="s">
        <v>179</v>
      </c>
      <c r="H173" s="28" t="s">
        <v>532</v>
      </c>
      <c r="I173" s="107" t="s">
        <v>460</v>
      </c>
      <c r="J173" s="118">
        <f t="shared" si="5"/>
        <v>0</v>
      </c>
    </row>
    <row r="174" spans="2:10" s="2" customFormat="1" x14ac:dyDescent="0.2">
      <c r="B174" s="5">
        <v>1033</v>
      </c>
      <c r="C174" s="20" t="s">
        <v>180</v>
      </c>
      <c r="D174" s="28">
        <v>4880</v>
      </c>
      <c r="E174" s="91">
        <f t="shared" si="6"/>
        <v>2440</v>
      </c>
      <c r="F174" s="28"/>
      <c r="G174" s="10" t="s">
        <v>533</v>
      </c>
      <c r="H174" s="28" t="s">
        <v>534</v>
      </c>
      <c r="I174" s="107" t="s">
        <v>181</v>
      </c>
      <c r="J174" s="118">
        <f t="shared" si="5"/>
        <v>0</v>
      </c>
    </row>
    <row r="175" spans="2:10" s="2" customFormat="1" x14ac:dyDescent="0.2">
      <c r="B175" s="5">
        <v>832</v>
      </c>
      <c r="C175" s="20" t="s">
        <v>535</v>
      </c>
      <c r="D175" s="28">
        <v>2390</v>
      </c>
      <c r="E175" s="91">
        <f t="shared" si="6"/>
        <v>1195</v>
      </c>
      <c r="F175" s="28"/>
      <c r="G175" s="10" t="s">
        <v>536</v>
      </c>
      <c r="H175" s="28" t="s">
        <v>537</v>
      </c>
      <c r="I175" s="107" t="s">
        <v>473</v>
      </c>
      <c r="J175" s="118">
        <f t="shared" si="5"/>
        <v>0</v>
      </c>
    </row>
    <row r="176" spans="2:10" s="2" customFormat="1" x14ac:dyDescent="0.2">
      <c r="B176" s="5">
        <v>584</v>
      </c>
      <c r="C176" s="20" t="s">
        <v>538</v>
      </c>
      <c r="D176" s="28">
        <v>2460</v>
      </c>
      <c r="E176" s="91">
        <f t="shared" si="6"/>
        <v>1230</v>
      </c>
      <c r="F176" s="28"/>
      <c r="G176" s="10" t="s">
        <v>539</v>
      </c>
      <c r="H176" s="28" t="s">
        <v>540</v>
      </c>
      <c r="I176" s="107" t="s">
        <v>468</v>
      </c>
      <c r="J176" s="118">
        <f t="shared" si="5"/>
        <v>0</v>
      </c>
    </row>
    <row r="177" spans="2:10" s="2" customFormat="1" x14ac:dyDescent="0.2">
      <c r="B177" s="5">
        <v>1051</v>
      </c>
      <c r="C177" s="20" t="s">
        <v>316</v>
      </c>
      <c r="D177" s="28">
        <v>4980</v>
      </c>
      <c r="E177" s="91">
        <f t="shared" si="6"/>
        <v>2490</v>
      </c>
      <c r="F177" s="28"/>
      <c r="G177" s="10" t="s">
        <v>317</v>
      </c>
      <c r="H177" s="28" t="s">
        <v>318</v>
      </c>
      <c r="I177" s="107" t="s">
        <v>563</v>
      </c>
      <c r="J177" s="118">
        <f t="shared" si="5"/>
        <v>0</v>
      </c>
    </row>
    <row r="178" spans="2:10" s="2" customFormat="1" x14ac:dyDescent="0.2">
      <c r="B178" s="5">
        <v>880</v>
      </c>
      <c r="C178" s="20" t="s">
        <v>541</v>
      </c>
      <c r="D178" s="28">
        <v>2340</v>
      </c>
      <c r="E178" s="91">
        <f t="shared" si="6"/>
        <v>1170</v>
      </c>
      <c r="F178" s="28"/>
      <c r="G178" s="10" t="s">
        <v>542</v>
      </c>
      <c r="H178" s="28" t="s">
        <v>543</v>
      </c>
      <c r="I178" s="107" t="s">
        <v>468</v>
      </c>
      <c r="J178" s="118">
        <f t="shared" si="5"/>
        <v>0</v>
      </c>
    </row>
    <row r="179" spans="2:10" s="2" customFormat="1" x14ac:dyDescent="0.2">
      <c r="B179" s="5">
        <v>586</v>
      </c>
      <c r="C179" s="20" t="s">
        <v>544</v>
      </c>
      <c r="D179" s="28">
        <v>2340</v>
      </c>
      <c r="E179" s="91">
        <f t="shared" si="6"/>
        <v>1170</v>
      </c>
      <c r="F179" s="28"/>
      <c r="G179" s="10" t="s">
        <v>472</v>
      </c>
      <c r="H179" s="28" t="s">
        <v>545</v>
      </c>
      <c r="I179" s="107" t="s">
        <v>460</v>
      </c>
      <c r="J179" s="118">
        <f t="shared" si="5"/>
        <v>0</v>
      </c>
    </row>
    <row r="180" spans="2:10" s="2" customFormat="1" x14ac:dyDescent="0.2">
      <c r="B180" s="5">
        <v>851</v>
      </c>
      <c r="C180" s="20" t="s">
        <v>546</v>
      </c>
      <c r="D180" s="28">
        <v>3930</v>
      </c>
      <c r="E180" s="91">
        <f t="shared" si="6"/>
        <v>1965</v>
      </c>
      <c r="F180" s="28"/>
      <c r="G180" s="10" t="s">
        <v>547</v>
      </c>
      <c r="H180" s="28" t="s">
        <v>548</v>
      </c>
      <c r="I180" s="107" t="s">
        <v>468</v>
      </c>
      <c r="J180" s="118">
        <f t="shared" si="5"/>
        <v>0</v>
      </c>
    </row>
    <row r="181" spans="2:10" s="1" customFormat="1" x14ac:dyDescent="0.2">
      <c r="B181" s="5">
        <v>1087</v>
      </c>
      <c r="C181" s="20" t="s">
        <v>634</v>
      </c>
      <c r="D181" s="28">
        <v>5780</v>
      </c>
      <c r="E181" s="91">
        <f t="shared" si="6"/>
        <v>2890</v>
      </c>
      <c r="F181" s="28"/>
      <c r="G181" s="10" t="s">
        <v>636</v>
      </c>
      <c r="H181" s="28" t="s">
        <v>635</v>
      </c>
      <c r="I181" s="107" t="s">
        <v>563</v>
      </c>
      <c r="J181" s="118">
        <f t="shared" si="5"/>
        <v>0</v>
      </c>
    </row>
    <row r="182" spans="2:10" s="2" customFormat="1" x14ac:dyDescent="0.2">
      <c r="B182" s="5">
        <v>598</v>
      </c>
      <c r="C182" s="20" t="s">
        <v>549</v>
      </c>
      <c r="D182" s="28">
        <v>3340</v>
      </c>
      <c r="E182" s="91">
        <f t="shared" si="6"/>
        <v>1670</v>
      </c>
      <c r="F182" s="28"/>
      <c r="G182" s="10" t="s">
        <v>550</v>
      </c>
      <c r="H182" s="28" t="s">
        <v>551</v>
      </c>
      <c r="I182" s="107" t="s">
        <v>468</v>
      </c>
      <c r="J182" s="118">
        <f t="shared" si="5"/>
        <v>0</v>
      </c>
    </row>
    <row r="183" spans="2:10" s="2" customFormat="1" x14ac:dyDescent="0.2">
      <c r="B183" s="5">
        <v>1092</v>
      </c>
      <c r="C183" s="20" t="s">
        <v>683</v>
      </c>
      <c r="D183" s="28">
        <v>5950</v>
      </c>
      <c r="E183" s="91">
        <f t="shared" si="6"/>
        <v>2975</v>
      </c>
      <c r="F183" s="28"/>
      <c r="G183" s="10" t="s">
        <v>686</v>
      </c>
      <c r="H183" s="28" t="s">
        <v>684</v>
      </c>
      <c r="I183" s="107" t="s">
        <v>563</v>
      </c>
      <c r="J183" s="118">
        <f t="shared" si="5"/>
        <v>0</v>
      </c>
    </row>
    <row r="184" spans="2:10" s="2" customFormat="1" x14ac:dyDescent="0.2">
      <c r="B184" s="5">
        <v>1035</v>
      </c>
      <c r="C184" s="20" t="s">
        <v>552</v>
      </c>
      <c r="D184" s="28">
        <v>2680</v>
      </c>
      <c r="E184" s="91">
        <f t="shared" si="6"/>
        <v>1340</v>
      </c>
      <c r="F184" s="28"/>
      <c r="G184" s="10" t="s">
        <v>553</v>
      </c>
      <c r="H184" s="28" t="s">
        <v>554</v>
      </c>
      <c r="I184" s="107" t="s">
        <v>468</v>
      </c>
      <c r="J184" s="118">
        <f t="shared" si="5"/>
        <v>0</v>
      </c>
    </row>
    <row r="185" spans="2:10" s="2" customFormat="1" x14ac:dyDescent="0.2">
      <c r="B185" s="5">
        <v>988</v>
      </c>
      <c r="C185" s="20" t="s">
        <v>555</v>
      </c>
      <c r="D185" s="28">
        <v>2760</v>
      </c>
      <c r="E185" s="91">
        <f t="shared" si="6"/>
        <v>1380</v>
      </c>
      <c r="F185" s="28"/>
      <c r="G185" s="10" t="s">
        <v>517</v>
      </c>
      <c r="H185" s="28" t="s">
        <v>556</v>
      </c>
      <c r="I185" s="107" t="s">
        <v>473</v>
      </c>
      <c r="J185" s="118">
        <f t="shared" si="5"/>
        <v>0</v>
      </c>
    </row>
    <row r="186" spans="2:10" s="1" customFormat="1" x14ac:dyDescent="0.2">
      <c r="B186" s="5">
        <v>494</v>
      </c>
      <c r="C186" s="20" t="s">
        <v>608</v>
      </c>
      <c r="D186" s="28">
        <v>3430</v>
      </c>
      <c r="E186" s="91">
        <f t="shared" si="6"/>
        <v>1715</v>
      </c>
      <c r="F186" s="28"/>
      <c r="G186" s="10" t="s">
        <v>42</v>
      </c>
      <c r="H186" s="28" t="s">
        <v>43</v>
      </c>
      <c r="I186" s="107" t="s">
        <v>44</v>
      </c>
      <c r="J186" s="118">
        <f t="shared" si="5"/>
        <v>0</v>
      </c>
    </row>
    <row r="187" spans="2:10" s="2" customFormat="1" x14ac:dyDescent="0.2">
      <c r="B187" s="5">
        <v>1200</v>
      </c>
      <c r="C187" s="20" t="s">
        <v>607</v>
      </c>
      <c r="D187" s="28">
        <v>3430</v>
      </c>
      <c r="E187" s="91">
        <f t="shared" si="6"/>
        <v>1715</v>
      </c>
      <c r="F187" s="28"/>
      <c r="G187" s="10" t="s">
        <v>42</v>
      </c>
      <c r="H187" s="28" t="s">
        <v>609</v>
      </c>
      <c r="I187" s="107" t="s">
        <v>44</v>
      </c>
      <c r="J187" s="118">
        <f t="shared" si="5"/>
        <v>0</v>
      </c>
    </row>
    <row r="188" spans="2:10" s="1" customFormat="1" x14ac:dyDescent="0.2">
      <c r="B188" s="5">
        <v>1216</v>
      </c>
      <c r="C188" s="20" t="s">
        <v>664</v>
      </c>
      <c r="D188" s="28">
        <v>3690</v>
      </c>
      <c r="E188" s="91">
        <f t="shared" si="6"/>
        <v>1845</v>
      </c>
      <c r="F188" s="28"/>
      <c r="G188" s="10" t="s">
        <v>42</v>
      </c>
      <c r="H188" s="28" t="s">
        <v>665</v>
      </c>
      <c r="I188" s="107" t="s">
        <v>44</v>
      </c>
      <c r="J188" s="118">
        <f t="shared" si="5"/>
        <v>0</v>
      </c>
    </row>
    <row r="189" spans="2:10" s="1" customFormat="1" x14ac:dyDescent="0.2">
      <c r="B189" s="5">
        <v>610</v>
      </c>
      <c r="C189" s="20" t="s">
        <v>558</v>
      </c>
      <c r="D189" s="28">
        <v>2210</v>
      </c>
      <c r="E189" s="91">
        <f t="shared" si="6"/>
        <v>1105</v>
      </c>
      <c r="F189" s="28"/>
      <c r="G189" s="10" t="s">
        <v>559</v>
      </c>
      <c r="H189" s="28" t="s">
        <v>560</v>
      </c>
      <c r="I189" s="107" t="s">
        <v>482</v>
      </c>
      <c r="J189" s="118">
        <f t="shared" si="5"/>
        <v>0</v>
      </c>
    </row>
    <row r="190" spans="2:10" s="2" customFormat="1" x14ac:dyDescent="0.2">
      <c r="B190" s="5">
        <v>811</v>
      </c>
      <c r="C190" s="20" t="s">
        <v>198</v>
      </c>
      <c r="D190" s="28">
        <v>2310</v>
      </c>
      <c r="E190" s="91">
        <f t="shared" si="6"/>
        <v>1155</v>
      </c>
      <c r="F190" s="28"/>
      <c r="G190" s="10" t="s">
        <v>224</v>
      </c>
      <c r="H190" s="28" t="s">
        <v>223</v>
      </c>
      <c r="I190" s="107" t="s">
        <v>473</v>
      </c>
      <c r="J190" s="118">
        <f t="shared" si="5"/>
        <v>0</v>
      </c>
    </row>
    <row r="191" spans="2:10" s="2" customFormat="1" x14ac:dyDescent="0.2">
      <c r="B191" s="5">
        <v>1091</v>
      </c>
      <c r="C191" s="20" t="s">
        <v>643</v>
      </c>
      <c r="D191" s="28">
        <v>4360</v>
      </c>
      <c r="E191" s="91">
        <f t="shared" si="6"/>
        <v>2180</v>
      </c>
      <c r="F191" s="28"/>
      <c r="G191" s="10" t="s">
        <v>561</v>
      </c>
      <c r="H191" s="28" t="s">
        <v>644</v>
      </c>
      <c r="I191" s="107" t="s">
        <v>557</v>
      </c>
      <c r="J191" s="118">
        <f t="shared" si="5"/>
        <v>0</v>
      </c>
    </row>
    <row r="192" spans="2:10" s="1" customFormat="1" x14ac:dyDescent="0.2">
      <c r="B192" s="5">
        <v>972</v>
      </c>
      <c r="C192" s="20" t="s">
        <v>564</v>
      </c>
      <c r="D192" s="28">
        <v>2960</v>
      </c>
      <c r="E192" s="91">
        <f t="shared" si="6"/>
        <v>1480</v>
      </c>
      <c r="F192" s="28"/>
      <c r="G192" s="10" t="s">
        <v>565</v>
      </c>
      <c r="H192" s="28" t="s">
        <v>566</v>
      </c>
      <c r="I192" s="107" t="s">
        <v>468</v>
      </c>
      <c r="J192" s="118">
        <f t="shared" si="5"/>
        <v>0</v>
      </c>
    </row>
    <row r="193" spans="2:10" s="2" customFormat="1" x14ac:dyDescent="0.2">
      <c r="B193" s="5">
        <v>938</v>
      </c>
      <c r="C193" s="20" t="s">
        <v>567</v>
      </c>
      <c r="D193" s="28">
        <v>1760</v>
      </c>
      <c r="E193" s="91">
        <f t="shared" si="6"/>
        <v>880</v>
      </c>
      <c r="F193" s="28"/>
      <c r="G193" s="10" t="s">
        <v>568</v>
      </c>
      <c r="H193" s="28" t="s">
        <v>569</v>
      </c>
      <c r="I193" s="107" t="s">
        <v>460</v>
      </c>
      <c r="J193" s="118">
        <f t="shared" si="5"/>
        <v>0</v>
      </c>
    </row>
    <row r="194" spans="2:10" s="2" customFormat="1" x14ac:dyDescent="0.2">
      <c r="B194" s="5">
        <v>994</v>
      </c>
      <c r="C194" s="20" t="s">
        <v>570</v>
      </c>
      <c r="D194" s="28">
        <v>4580</v>
      </c>
      <c r="E194" s="91">
        <f t="shared" si="6"/>
        <v>2290</v>
      </c>
      <c r="F194" s="28"/>
      <c r="G194" s="10" t="s">
        <v>571</v>
      </c>
      <c r="H194" s="28" t="s">
        <v>572</v>
      </c>
      <c r="I194" s="107" t="s">
        <v>181</v>
      </c>
      <c r="J194" s="118">
        <f t="shared" si="5"/>
        <v>0</v>
      </c>
    </row>
    <row r="195" spans="2:10" s="2" customFormat="1" x14ac:dyDescent="0.2">
      <c r="B195" s="5">
        <v>622</v>
      </c>
      <c r="C195" s="20" t="s">
        <v>573</v>
      </c>
      <c r="D195" s="28">
        <v>2470</v>
      </c>
      <c r="E195" s="91">
        <f t="shared" si="6"/>
        <v>1235</v>
      </c>
      <c r="F195" s="28"/>
      <c r="G195" s="10" t="s">
        <v>574</v>
      </c>
      <c r="H195" s="28" t="s">
        <v>575</v>
      </c>
      <c r="I195" s="107" t="s">
        <v>468</v>
      </c>
      <c r="J195" s="118">
        <f t="shared" si="5"/>
        <v>0</v>
      </c>
    </row>
    <row r="196" spans="2:10" s="2" customFormat="1" x14ac:dyDescent="0.2">
      <c r="B196" s="5">
        <v>834</v>
      </c>
      <c r="C196" s="20" t="s">
        <v>576</v>
      </c>
      <c r="D196" s="28">
        <v>4130</v>
      </c>
      <c r="E196" s="91">
        <f t="shared" si="6"/>
        <v>2065</v>
      </c>
      <c r="F196" s="28"/>
      <c r="G196" s="10" t="s">
        <v>577</v>
      </c>
      <c r="H196" s="28" t="s">
        <v>578</v>
      </c>
      <c r="I196" s="107" t="s">
        <v>162</v>
      </c>
      <c r="J196" s="118">
        <f t="shared" si="5"/>
        <v>0</v>
      </c>
    </row>
    <row r="197" spans="2:10" s="2" customFormat="1" x14ac:dyDescent="0.2">
      <c r="B197" s="5">
        <v>876</v>
      </c>
      <c r="C197" s="20" t="s">
        <v>579</v>
      </c>
      <c r="D197" s="28">
        <v>2710</v>
      </c>
      <c r="E197" s="91">
        <f t="shared" si="6"/>
        <v>1355</v>
      </c>
      <c r="F197" s="28"/>
      <c r="G197" s="10" t="s">
        <v>580</v>
      </c>
      <c r="H197" s="28" t="s">
        <v>581</v>
      </c>
      <c r="I197" s="107" t="s">
        <v>460</v>
      </c>
      <c r="J197" s="118">
        <f t="shared" si="5"/>
        <v>0</v>
      </c>
    </row>
    <row r="198" spans="2:10" s="2" customFormat="1" x14ac:dyDescent="0.2">
      <c r="B198" s="5">
        <v>1243</v>
      </c>
      <c r="C198" s="20" t="s">
        <v>791</v>
      </c>
      <c r="D198" s="28">
        <v>2680</v>
      </c>
      <c r="E198" s="91">
        <f t="shared" si="6"/>
        <v>1340</v>
      </c>
      <c r="F198" s="28"/>
      <c r="G198" s="10" t="s">
        <v>792</v>
      </c>
      <c r="H198" s="28" t="s">
        <v>793</v>
      </c>
      <c r="I198" s="107" t="s">
        <v>794</v>
      </c>
      <c r="J198" s="118">
        <f t="shared" si="5"/>
        <v>0</v>
      </c>
    </row>
    <row r="199" spans="2:10" s="2" customFormat="1" x14ac:dyDescent="0.2">
      <c r="B199" s="5">
        <v>839</v>
      </c>
      <c r="C199" s="20" t="s">
        <v>582</v>
      </c>
      <c r="D199" s="28">
        <v>1920</v>
      </c>
      <c r="E199" s="91">
        <f t="shared" si="6"/>
        <v>960</v>
      </c>
      <c r="F199" s="28"/>
      <c r="G199" s="10" t="s">
        <v>583</v>
      </c>
      <c r="H199" s="28" t="s">
        <v>584</v>
      </c>
      <c r="I199" s="107" t="s">
        <v>482</v>
      </c>
      <c r="J199" s="118">
        <f t="shared" si="5"/>
        <v>0</v>
      </c>
    </row>
    <row r="200" spans="2:10" s="2" customFormat="1" x14ac:dyDescent="0.2">
      <c r="B200" s="5">
        <v>1053</v>
      </c>
      <c r="C200" s="20" t="s">
        <v>155</v>
      </c>
      <c r="D200" s="28">
        <v>5060</v>
      </c>
      <c r="E200" s="91">
        <f t="shared" si="6"/>
        <v>2530</v>
      </c>
      <c r="F200" s="28"/>
      <c r="G200" s="10" t="s">
        <v>156</v>
      </c>
      <c r="H200" s="28" t="s">
        <v>523</v>
      </c>
      <c r="I200" s="107" t="s">
        <v>181</v>
      </c>
      <c r="J200" s="118">
        <f t="shared" ref="J200:J263" si="7">F200*E200</f>
        <v>0</v>
      </c>
    </row>
    <row r="201" spans="2:10" s="2" customFormat="1" x14ac:dyDescent="0.2">
      <c r="B201" s="5">
        <v>836</v>
      </c>
      <c r="C201" s="20" t="s">
        <v>585</v>
      </c>
      <c r="D201" s="28">
        <v>3540</v>
      </c>
      <c r="E201" s="91">
        <f t="shared" si="6"/>
        <v>1770</v>
      </c>
      <c r="F201" s="28"/>
      <c r="G201" s="10" t="s">
        <v>586</v>
      </c>
      <c r="H201" s="28" t="s">
        <v>587</v>
      </c>
      <c r="I201" s="107" t="s">
        <v>468</v>
      </c>
      <c r="J201" s="118">
        <f t="shared" si="7"/>
        <v>0</v>
      </c>
    </row>
    <row r="202" spans="2:10" s="2" customFormat="1" x14ac:dyDescent="0.2">
      <c r="B202" s="5">
        <v>1026</v>
      </c>
      <c r="C202" s="20" t="s">
        <v>196</v>
      </c>
      <c r="D202" s="28">
        <v>2830</v>
      </c>
      <c r="E202" s="91">
        <f t="shared" si="6"/>
        <v>1415</v>
      </c>
      <c r="F202" s="28"/>
      <c r="G202" s="10" t="s">
        <v>588</v>
      </c>
      <c r="H202" s="28" t="s">
        <v>589</v>
      </c>
      <c r="I202" s="107" t="s">
        <v>162</v>
      </c>
      <c r="J202" s="118">
        <f t="shared" si="7"/>
        <v>0</v>
      </c>
    </row>
    <row r="203" spans="2:10" s="2" customFormat="1" x14ac:dyDescent="0.2">
      <c r="B203" s="5">
        <v>973</v>
      </c>
      <c r="C203" s="20" t="s">
        <v>157</v>
      </c>
      <c r="D203" s="28">
        <v>8780</v>
      </c>
      <c r="E203" s="91">
        <f t="shared" si="6"/>
        <v>4390</v>
      </c>
      <c r="F203" s="28"/>
      <c r="G203" s="10" t="s">
        <v>222</v>
      </c>
      <c r="H203" s="28" t="s">
        <v>158</v>
      </c>
      <c r="I203" s="107" t="s">
        <v>468</v>
      </c>
      <c r="J203" s="118">
        <f t="shared" si="7"/>
        <v>0</v>
      </c>
    </row>
    <row r="204" spans="2:10" s="2" customFormat="1" x14ac:dyDescent="0.2">
      <c r="B204" s="5">
        <v>942</v>
      </c>
      <c r="C204" s="20" t="s">
        <v>590</v>
      </c>
      <c r="D204" s="28">
        <v>1990</v>
      </c>
      <c r="E204" s="91">
        <f t="shared" si="6"/>
        <v>995</v>
      </c>
      <c r="F204" s="28"/>
      <c r="G204" s="10" t="s">
        <v>591</v>
      </c>
      <c r="H204" s="28" t="s">
        <v>592</v>
      </c>
      <c r="I204" s="107" t="s">
        <v>478</v>
      </c>
      <c r="J204" s="118">
        <f t="shared" si="7"/>
        <v>0</v>
      </c>
    </row>
    <row r="205" spans="2:10" s="2" customFormat="1" x14ac:dyDescent="0.2">
      <c r="B205" s="5">
        <v>964</v>
      </c>
      <c r="C205" s="20" t="s">
        <v>593</v>
      </c>
      <c r="D205" s="28">
        <v>1990</v>
      </c>
      <c r="E205" s="91">
        <f t="shared" si="6"/>
        <v>995</v>
      </c>
      <c r="F205" s="28"/>
      <c r="G205" s="10" t="s">
        <v>594</v>
      </c>
      <c r="H205" s="28" t="s">
        <v>595</v>
      </c>
      <c r="I205" s="107" t="s">
        <v>478</v>
      </c>
      <c r="J205" s="118">
        <f t="shared" si="7"/>
        <v>0</v>
      </c>
    </row>
    <row r="206" spans="2:10" s="2" customFormat="1" x14ac:dyDescent="0.2">
      <c r="B206" s="5">
        <v>1224</v>
      </c>
      <c r="C206" s="20" t="s">
        <v>690</v>
      </c>
      <c r="D206" s="28">
        <v>4250</v>
      </c>
      <c r="E206" s="91">
        <f t="shared" si="6"/>
        <v>2125</v>
      </c>
      <c r="F206" s="28"/>
      <c r="G206" s="10" t="s">
        <v>692</v>
      </c>
      <c r="H206" s="28" t="s">
        <v>691</v>
      </c>
      <c r="I206" s="107" t="s">
        <v>563</v>
      </c>
      <c r="J206" s="118">
        <f t="shared" si="7"/>
        <v>0</v>
      </c>
    </row>
    <row r="207" spans="2:10" s="2" customFormat="1" x14ac:dyDescent="0.2">
      <c r="B207" s="5">
        <v>1019</v>
      </c>
      <c r="C207" s="20" t="s">
        <v>596</v>
      </c>
      <c r="D207" s="28">
        <v>3520</v>
      </c>
      <c r="E207" s="91">
        <f t="shared" si="6"/>
        <v>1760</v>
      </c>
      <c r="F207" s="28"/>
      <c r="G207" s="10" t="s">
        <v>597</v>
      </c>
      <c r="H207" s="28" t="s">
        <v>598</v>
      </c>
      <c r="I207" s="107" t="s">
        <v>468</v>
      </c>
      <c r="J207" s="118">
        <f t="shared" si="7"/>
        <v>0</v>
      </c>
    </row>
    <row r="208" spans="2:10" s="1" customFormat="1" x14ac:dyDescent="0.2">
      <c r="B208" s="5">
        <v>970</v>
      </c>
      <c r="C208" s="20" t="s">
        <v>599</v>
      </c>
      <c r="D208" s="28">
        <v>2620</v>
      </c>
      <c r="E208" s="91">
        <f t="shared" si="6"/>
        <v>1310</v>
      </c>
      <c r="F208" s="28"/>
      <c r="G208" s="10" t="s">
        <v>600</v>
      </c>
      <c r="H208" s="28" t="s">
        <v>601</v>
      </c>
      <c r="I208" s="107" t="s">
        <v>461</v>
      </c>
      <c r="J208" s="118">
        <f t="shared" si="7"/>
        <v>0</v>
      </c>
    </row>
    <row r="209" spans="2:10" s="2" customFormat="1" x14ac:dyDescent="0.2">
      <c r="B209" s="5">
        <v>1043</v>
      </c>
      <c r="C209" s="20" t="s">
        <v>602</v>
      </c>
      <c r="D209" s="28">
        <v>3120</v>
      </c>
      <c r="E209" s="91">
        <f t="shared" si="6"/>
        <v>1560</v>
      </c>
      <c r="F209" s="28"/>
      <c r="G209" s="10" t="s">
        <v>603</v>
      </c>
      <c r="H209" s="28" t="s">
        <v>604</v>
      </c>
      <c r="I209" s="107" t="s">
        <v>460</v>
      </c>
      <c r="J209" s="118">
        <f t="shared" si="7"/>
        <v>0</v>
      </c>
    </row>
    <row r="210" spans="2:10" s="2" customFormat="1" x14ac:dyDescent="0.2">
      <c r="B210" s="5">
        <v>982</v>
      </c>
      <c r="C210" s="20" t="s">
        <v>0</v>
      </c>
      <c r="D210" s="28">
        <v>3180</v>
      </c>
      <c r="E210" s="91">
        <f t="shared" ref="E210:E273" si="8">D210*0.5</f>
        <v>1590</v>
      </c>
      <c r="F210" s="28"/>
      <c r="G210" s="10" t="s">
        <v>1</v>
      </c>
      <c r="H210" s="28" t="s">
        <v>2</v>
      </c>
      <c r="I210" s="107" t="s">
        <v>460</v>
      </c>
      <c r="J210" s="118">
        <f t="shared" si="7"/>
        <v>0</v>
      </c>
    </row>
    <row r="211" spans="2:10" s="2" customFormat="1" x14ac:dyDescent="0.2">
      <c r="B211" s="5">
        <v>1062</v>
      </c>
      <c r="C211" s="20" t="s">
        <v>319</v>
      </c>
      <c r="D211" s="28">
        <v>3240</v>
      </c>
      <c r="E211" s="91">
        <f t="shared" si="8"/>
        <v>1620</v>
      </c>
      <c r="F211" s="28"/>
      <c r="G211" s="10" t="s">
        <v>320</v>
      </c>
      <c r="H211" s="28" t="s">
        <v>321</v>
      </c>
      <c r="I211" s="107" t="s">
        <v>478</v>
      </c>
      <c r="J211" s="118">
        <f t="shared" si="7"/>
        <v>0</v>
      </c>
    </row>
    <row r="212" spans="2:10" s="1" customFormat="1" x14ac:dyDescent="0.2">
      <c r="B212" s="5">
        <v>1070</v>
      </c>
      <c r="C212" s="20" t="s">
        <v>167</v>
      </c>
      <c r="D212" s="28">
        <v>8340</v>
      </c>
      <c r="E212" s="91">
        <f t="shared" si="8"/>
        <v>4170</v>
      </c>
      <c r="F212" s="28"/>
      <c r="G212" s="10" t="s">
        <v>168</v>
      </c>
      <c r="H212" s="28" t="s">
        <v>169</v>
      </c>
      <c r="I212" s="107" t="s">
        <v>468</v>
      </c>
      <c r="J212" s="118">
        <f t="shared" si="7"/>
        <v>0</v>
      </c>
    </row>
    <row r="213" spans="2:10" s="2" customFormat="1" x14ac:dyDescent="0.2">
      <c r="B213" s="5">
        <v>937</v>
      </c>
      <c r="C213" s="20" t="s">
        <v>3</v>
      </c>
      <c r="D213" s="28">
        <v>2860</v>
      </c>
      <c r="E213" s="91">
        <f t="shared" si="8"/>
        <v>1430</v>
      </c>
      <c r="F213" s="28"/>
      <c r="G213" s="10" t="s">
        <v>4</v>
      </c>
      <c r="H213" s="28" t="s">
        <v>758</v>
      </c>
      <c r="I213" s="107" t="s">
        <v>468</v>
      </c>
      <c r="J213" s="118">
        <f t="shared" si="7"/>
        <v>0</v>
      </c>
    </row>
    <row r="214" spans="2:10" s="1" customFormat="1" x14ac:dyDescent="0.2">
      <c r="B214" s="5">
        <v>918</v>
      </c>
      <c r="C214" s="20" t="s">
        <v>5</v>
      </c>
      <c r="D214" s="28">
        <v>2630</v>
      </c>
      <c r="E214" s="91">
        <f t="shared" si="8"/>
        <v>1315</v>
      </c>
      <c r="F214" s="28"/>
      <c r="G214" s="10" t="s">
        <v>6</v>
      </c>
      <c r="H214" s="28" t="s">
        <v>7</v>
      </c>
      <c r="I214" s="107" t="s">
        <v>468</v>
      </c>
      <c r="J214" s="118">
        <f t="shared" si="7"/>
        <v>0</v>
      </c>
    </row>
    <row r="215" spans="2:10" s="2" customFormat="1" x14ac:dyDescent="0.2">
      <c r="B215" s="5">
        <v>957</v>
      </c>
      <c r="C215" s="20" t="s">
        <v>8</v>
      </c>
      <c r="D215" s="28">
        <v>2540</v>
      </c>
      <c r="E215" s="91">
        <f t="shared" si="8"/>
        <v>1270</v>
      </c>
      <c r="F215" s="28"/>
      <c r="G215" s="10" t="s">
        <v>9</v>
      </c>
      <c r="H215" s="28" t="s">
        <v>10</v>
      </c>
      <c r="I215" s="107" t="s">
        <v>460</v>
      </c>
      <c r="J215" s="118">
        <f t="shared" si="7"/>
        <v>0</v>
      </c>
    </row>
    <row r="216" spans="2:10" s="2" customFormat="1" x14ac:dyDescent="0.2">
      <c r="B216" s="5">
        <v>655</v>
      </c>
      <c r="C216" s="20" t="s">
        <v>11</v>
      </c>
      <c r="D216" s="28">
        <v>1990</v>
      </c>
      <c r="E216" s="91">
        <f t="shared" si="8"/>
        <v>995</v>
      </c>
      <c r="F216" s="28"/>
      <c r="G216" s="10" t="s">
        <v>12</v>
      </c>
      <c r="H216" s="28" t="s">
        <v>13</v>
      </c>
      <c r="I216" s="107" t="s">
        <v>460</v>
      </c>
      <c r="J216" s="118">
        <f t="shared" si="7"/>
        <v>0</v>
      </c>
    </row>
    <row r="217" spans="2:10" s="1" customFormat="1" x14ac:dyDescent="0.2">
      <c r="B217" s="5">
        <v>1031</v>
      </c>
      <c r="C217" s="20" t="s">
        <v>14</v>
      </c>
      <c r="D217" s="28">
        <v>3860</v>
      </c>
      <c r="E217" s="91">
        <f t="shared" si="8"/>
        <v>1930</v>
      </c>
      <c r="F217" s="28"/>
      <c r="G217" s="10" t="s">
        <v>15</v>
      </c>
      <c r="H217" s="28" t="s">
        <v>16</v>
      </c>
      <c r="I217" s="107" t="s">
        <v>468</v>
      </c>
      <c r="J217" s="118">
        <f t="shared" si="7"/>
        <v>0</v>
      </c>
    </row>
    <row r="218" spans="2:10" s="2" customFormat="1" x14ac:dyDescent="0.2">
      <c r="B218" s="5">
        <v>936</v>
      </c>
      <c r="C218" s="20" t="s">
        <v>182</v>
      </c>
      <c r="D218" s="28">
        <v>2060</v>
      </c>
      <c r="E218" s="91">
        <f t="shared" si="8"/>
        <v>1030</v>
      </c>
      <c r="F218" s="28"/>
      <c r="G218" s="10" t="s">
        <v>17</v>
      </c>
      <c r="H218" s="28" t="s">
        <v>18</v>
      </c>
      <c r="I218" s="107" t="s">
        <v>478</v>
      </c>
      <c r="J218" s="118">
        <f t="shared" si="7"/>
        <v>0</v>
      </c>
    </row>
    <row r="219" spans="2:10" s="1" customFormat="1" x14ac:dyDescent="0.2">
      <c r="B219" s="5">
        <v>1217</v>
      </c>
      <c r="C219" s="20" t="s">
        <v>667</v>
      </c>
      <c r="D219" s="28">
        <v>8240</v>
      </c>
      <c r="E219" s="91">
        <f t="shared" si="8"/>
        <v>4120</v>
      </c>
      <c r="F219" s="28"/>
      <c r="G219" s="10" t="s">
        <v>668</v>
      </c>
      <c r="H219" s="28" t="s">
        <v>669</v>
      </c>
      <c r="I219" s="107" t="s">
        <v>670</v>
      </c>
      <c r="J219" s="118">
        <f t="shared" si="7"/>
        <v>0</v>
      </c>
    </row>
    <row r="220" spans="2:10" s="2" customFormat="1" x14ac:dyDescent="0.2">
      <c r="B220" s="5">
        <v>896</v>
      </c>
      <c r="C220" s="20" t="s">
        <v>19</v>
      </c>
      <c r="D220" s="28">
        <v>2180</v>
      </c>
      <c r="E220" s="91">
        <f t="shared" si="8"/>
        <v>1090</v>
      </c>
      <c r="F220" s="28"/>
      <c r="G220" s="10" t="s">
        <v>20</v>
      </c>
      <c r="H220" s="28" t="s">
        <v>21</v>
      </c>
      <c r="I220" s="107" t="s">
        <v>460</v>
      </c>
      <c r="J220" s="118">
        <f t="shared" si="7"/>
        <v>0</v>
      </c>
    </row>
    <row r="221" spans="2:10" s="2" customFormat="1" x14ac:dyDescent="0.2">
      <c r="B221" s="5">
        <v>647</v>
      </c>
      <c r="C221" s="20" t="s">
        <v>69</v>
      </c>
      <c r="D221" s="28">
        <v>2760</v>
      </c>
      <c r="E221" s="91">
        <f t="shared" si="8"/>
        <v>1380</v>
      </c>
      <c r="F221" s="28"/>
      <c r="G221" s="10" t="s">
        <v>70</v>
      </c>
      <c r="H221" s="28" t="s">
        <v>71</v>
      </c>
      <c r="I221" s="107" t="s">
        <v>460</v>
      </c>
      <c r="J221" s="118">
        <f t="shared" si="7"/>
        <v>0</v>
      </c>
    </row>
    <row r="222" spans="2:10" s="2" customFormat="1" x14ac:dyDescent="0.2">
      <c r="B222" s="5">
        <v>449</v>
      </c>
      <c r="C222" s="20" t="s">
        <v>72</v>
      </c>
      <c r="D222" s="28">
        <v>3880</v>
      </c>
      <c r="E222" s="91">
        <f t="shared" si="8"/>
        <v>1940</v>
      </c>
      <c r="F222" s="28"/>
      <c r="G222" s="10" t="s">
        <v>73</v>
      </c>
      <c r="H222" s="28" t="s">
        <v>74</v>
      </c>
      <c r="I222" s="107" t="s">
        <v>75</v>
      </c>
      <c r="J222" s="118">
        <f t="shared" si="7"/>
        <v>0</v>
      </c>
    </row>
    <row r="223" spans="2:10" s="2" customFormat="1" x14ac:dyDescent="0.2">
      <c r="B223" s="5">
        <v>907</v>
      </c>
      <c r="C223" s="20" t="s">
        <v>76</v>
      </c>
      <c r="D223" s="28">
        <v>2460</v>
      </c>
      <c r="E223" s="91">
        <f t="shared" si="8"/>
        <v>1230</v>
      </c>
      <c r="F223" s="28"/>
      <c r="G223" s="10" t="s">
        <v>77</v>
      </c>
      <c r="H223" s="28" t="s">
        <v>78</v>
      </c>
      <c r="I223" s="107" t="s">
        <v>468</v>
      </c>
      <c r="J223" s="118">
        <f t="shared" si="7"/>
        <v>0</v>
      </c>
    </row>
    <row r="224" spans="2:10" s="2" customFormat="1" x14ac:dyDescent="0.2">
      <c r="B224" s="5">
        <v>667</v>
      </c>
      <c r="C224" s="20" t="s">
        <v>79</v>
      </c>
      <c r="D224" s="28">
        <v>2120</v>
      </c>
      <c r="E224" s="91">
        <f t="shared" si="8"/>
        <v>1060</v>
      </c>
      <c r="F224" s="28"/>
      <c r="G224" s="10" t="s">
        <v>562</v>
      </c>
      <c r="H224" s="28" t="s">
        <v>80</v>
      </c>
      <c r="I224" s="107" t="s">
        <v>473</v>
      </c>
      <c r="J224" s="118">
        <f t="shared" si="7"/>
        <v>0</v>
      </c>
    </row>
    <row r="225" spans="2:10" s="2" customFormat="1" x14ac:dyDescent="0.2">
      <c r="B225" s="5">
        <v>833</v>
      </c>
      <c r="C225" s="20" t="s">
        <v>81</v>
      </c>
      <c r="D225" s="28">
        <v>3040</v>
      </c>
      <c r="E225" s="91">
        <f t="shared" si="8"/>
        <v>1520</v>
      </c>
      <c r="F225" s="28"/>
      <c r="G225" s="10" t="s">
        <v>82</v>
      </c>
      <c r="H225" s="28" t="s">
        <v>83</v>
      </c>
      <c r="I225" s="107" t="s">
        <v>468</v>
      </c>
      <c r="J225" s="118">
        <f t="shared" si="7"/>
        <v>0</v>
      </c>
    </row>
    <row r="226" spans="2:10" s="2" customFormat="1" x14ac:dyDescent="0.2">
      <c r="B226" s="5">
        <v>983</v>
      </c>
      <c r="C226" s="20" t="s">
        <v>84</v>
      </c>
      <c r="D226" s="28">
        <v>2520</v>
      </c>
      <c r="E226" s="91">
        <f t="shared" si="8"/>
        <v>1260</v>
      </c>
      <c r="F226" s="28"/>
      <c r="G226" s="10" t="s">
        <v>487</v>
      </c>
      <c r="H226" s="28" t="s">
        <v>85</v>
      </c>
      <c r="I226" s="107" t="s">
        <v>460</v>
      </c>
      <c r="J226" s="118">
        <f t="shared" si="7"/>
        <v>0</v>
      </c>
    </row>
    <row r="227" spans="2:10" s="2" customFormat="1" x14ac:dyDescent="0.2">
      <c r="B227" s="5">
        <v>934</v>
      </c>
      <c r="C227" s="20" t="s">
        <v>183</v>
      </c>
      <c r="D227" s="28">
        <v>2790</v>
      </c>
      <c r="E227" s="91">
        <f t="shared" si="8"/>
        <v>1395</v>
      </c>
      <c r="F227" s="28"/>
      <c r="G227" s="10" t="s">
        <v>487</v>
      </c>
      <c r="H227" s="28" t="s">
        <v>86</v>
      </c>
      <c r="I227" s="107" t="s">
        <v>460</v>
      </c>
      <c r="J227" s="118">
        <f t="shared" si="7"/>
        <v>0</v>
      </c>
    </row>
    <row r="228" spans="2:10" s="1" customFormat="1" x14ac:dyDescent="0.2">
      <c r="B228" s="5">
        <v>1079</v>
      </c>
      <c r="C228" s="20" t="s">
        <v>45</v>
      </c>
      <c r="D228" s="28">
        <v>5350</v>
      </c>
      <c r="E228" s="91">
        <f t="shared" si="8"/>
        <v>2675</v>
      </c>
      <c r="F228" s="28"/>
      <c r="G228" s="10" t="s">
        <v>808</v>
      </c>
      <c r="H228" s="28" t="s">
        <v>46</v>
      </c>
      <c r="I228" s="107" t="s">
        <v>563</v>
      </c>
      <c r="J228" s="118">
        <f t="shared" si="7"/>
        <v>0</v>
      </c>
    </row>
    <row r="229" spans="2:10" s="2" customFormat="1" x14ac:dyDescent="0.2">
      <c r="B229" s="5">
        <v>874</v>
      </c>
      <c r="C229" s="20" t="s">
        <v>184</v>
      </c>
      <c r="D229" s="28">
        <v>2120</v>
      </c>
      <c r="E229" s="91">
        <f t="shared" si="8"/>
        <v>1060</v>
      </c>
      <c r="F229" s="28"/>
      <c r="G229" s="10" t="s">
        <v>87</v>
      </c>
      <c r="H229" s="28" t="s">
        <v>88</v>
      </c>
      <c r="I229" s="107" t="s">
        <v>478</v>
      </c>
      <c r="J229" s="118">
        <f t="shared" si="7"/>
        <v>0</v>
      </c>
    </row>
    <row r="230" spans="2:10" s="2" customFormat="1" x14ac:dyDescent="0.2">
      <c r="B230" s="5">
        <v>905</v>
      </c>
      <c r="C230" s="20" t="s">
        <v>89</v>
      </c>
      <c r="D230" s="28">
        <v>4860</v>
      </c>
      <c r="E230" s="91">
        <f t="shared" si="8"/>
        <v>2430</v>
      </c>
      <c r="F230" s="28"/>
      <c r="G230" s="10" t="s">
        <v>90</v>
      </c>
      <c r="H230" s="28" t="s">
        <v>91</v>
      </c>
      <c r="I230" s="107" t="s">
        <v>468</v>
      </c>
      <c r="J230" s="118">
        <f t="shared" si="7"/>
        <v>0</v>
      </c>
    </row>
    <row r="231" spans="2:10" s="2" customFormat="1" x14ac:dyDescent="0.2">
      <c r="B231" s="5">
        <v>1037</v>
      </c>
      <c r="C231" s="20" t="s">
        <v>185</v>
      </c>
      <c r="D231" s="28">
        <v>2660</v>
      </c>
      <c r="E231" s="91">
        <f t="shared" si="8"/>
        <v>1330</v>
      </c>
      <c r="F231" s="28"/>
      <c r="G231" s="10" t="s">
        <v>92</v>
      </c>
      <c r="H231" s="28" t="s">
        <v>93</v>
      </c>
      <c r="I231" s="107" t="s">
        <v>473</v>
      </c>
      <c r="J231" s="118">
        <f t="shared" si="7"/>
        <v>0</v>
      </c>
    </row>
    <row r="232" spans="2:10" s="2" customFormat="1" x14ac:dyDescent="0.2">
      <c r="B232" s="5">
        <v>1056</v>
      </c>
      <c r="C232" s="20" t="s">
        <v>306</v>
      </c>
      <c r="D232" s="28">
        <v>5070</v>
      </c>
      <c r="E232" s="91">
        <f t="shared" si="8"/>
        <v>2535</v>
      </c>
      <c r="F232" s="28"/>
      <c r="G232" s="10" t="s">
        <v>311</v>
      </c>
      <c r="H232" s="28" t="s">
        <v>94</v>
      </c>
      <c r="I232" s="107" t="s">
        <v>563</v>
      </c>
      <c r="J232" s="118">
        <f t="shared" si="7"/>
        <v>0</v>
      </c>
    </row>
    <row r="233" spans="2:10" s="2" customFormat="1" x14ac:dyDescent="0.2">
      <c r="B233" s="5">
        <v>816</v>
      </c>
      <c r="C233" s="20" t="s">
        <v>95</v>
      </c>
      <c r="D233" s="28">
        <v>2040</v>
      </c>
      <c r="E233" s="91">
        <f t="shared" si="8"/>
        <v>1020</v>
      </c>
      <c r="F233" s="28"/>
      <c r="G233" s="10" t="s">
        <v>96</v>
      </c>
      <c r="H233" s="28" t="s">
        <v>97</v>
      </c>
      <c r="I233" s="107" t="s">
        <v>473</v>
      </c>
      <c r="J233" s="118">
        <f t="shared" si="7"/>
        <v>0</v>
      </c>
    </row>
    <row r="234" spans="2:10" s="2" customFormat="1" x14ac:dyDescent="0.2">
      <c r="B234" s="5">
        <v>867</v>
      </c>
      <c r="C234" s="20" t="s">
        <v>98</v>
      </c>
      <c r="D234" s="28">
        <v>3320</v>
      </c>
      <c r="E234" s="91">
        <f t="shared" si="8"/>
        <v>1660</v>
      </c>
      <c r="F234" s="28"/>
      <c r="G234" s="10" t="s">
        <v>99</v>
      </c>
      <c r="H234" s="28" t="s">
        <v>100</v>
      </c>
      <c r="I234" s="107" t="s">
        <v>468</v>
      </c>
      <c r="J234" s="118">
        <f t="shared" si="7"/>
        <v>0</v>
      </c>
    </row>
    <row r="235" spans="2:10" s="2" customFormat="1" x14ac:dyDescent="0.2">
      <c r="B235" s="5">
        <v>674</v>
      </c>
      <c r="C235" s="20" t="s">
        <v>101</v>
      </c>
      <c r="D235" s="28">
        <v>3680</v>
      </c>
      <c r="E235" s="91">
        <f t="shared" si="8"/>
        <v>1840</v>
      </c>
      <c r="F235" s="28"/>
      <c r="G235" s="10" t="s">
        <v>102</v>
      </c>
      <c r="H235" s="28" t="s">
        <v>103</v>
      </c>
      <c r="I235" s="107" t="s">
        <v>468</v>
      </c>
      <c r="J235" s="118">
        <f t="shared" si="7"/>
        <v>0</v>
      </c>
    </row>
    <row r="236" spans="2:10" s="2" customFormat="1" x14ac:dyDescent="0.2">
      <c r="B236" s="5">
        <v>679</v>
      </c>
      <c r="C236" s="20" t="s">
        <v>104</v>
      </c>
      <c r="D236" s="28">
        <v>2660</v>
      </c>
      <c r="E236" s="91">
        <f t="shared" si="8"/>
        <v>1330</v>
      </c>
      <c r="F236" s="28"/>
      <c r="G236" s="10" t="s">
        <v>105</v>
      </c>
      <c r="H236" s="28" t="s">
        <v>106</v>
      </c>
      <c r="I236" s="107" t="s">
        <v>468</v>
      </c>
      <c r="J236" s="118">
        <f t="shared" si="7"/>
        <v>0</v>
      </c>
    </row>
    <row r="237" spans="2:10" s="2" customFormat="1" x14ac:dyDescent="0.2">
      <c r="B237" s="5">
        <v>981</v>
      </c>
      <c r="C237" s="20" t="s">
        <v>186</v>
      </c>
      <c r="D237" s="28">
        <v>2340</v>
      </c>
      <c r="E237" s="91">
        <f t="shared" si="8"/>
        <v>1170</v>
      </c>
      <c r="F237" s="28"/>
      <c r="G237" s="10" t="s">
        <v>107</v>
      </c>
      <c r="H237" s="28" t="s">
        <v>108</v>
      </c>
      <c r="I237" s="107" t="s">
        <v>162</v>
      </c>
      <c r="J237" s="118">
        <f t="shared" si="7"/>
        <v>0</v>
      </c>
    </row>
    <row r="238" spans="2:10" s="2" customFormat="1" x14ac:dyDescent="0.2">
      <c r="B238" s="5">
        <v>1052</v>
      </c>
      <c r="C238" s="20" t="s">
        <v>109</v>
      </c>
      <c r="D238" s="28">
        <v>2940</v>
      </c>
      <c r="E238" s="91">
        <f t="shared" si="8"/>
        <v>1470</v>
      </c>
      <c r="F238" s="28"/>
      <c r="G238" s="10" t="s">
        <v>110</v>
      </c>
      <c r="H238" s="28" t="s">
        <v>111</v>
      </c>
      <c r="I238" s="107" t="s">
        <v>473</v>
      </c>
      <c r="J238" s="118">
        <f t="shared" si="7"/>
        <v>0</v>
      </c>
    </row>
    <row r="239" spans="2:10" s="2" customFormat="1" x14ac:dyDescent="0.2">
      <c r="B239" s="5">
        <v>950</v>
      </c>
      <c r="C239" s="20" t="s">
        <v>112</v>
      </c>
      <c r="D239" s="28">
        <v>1990</v>
      </c>
      <c r="E239" s="91">
        <f t="shared" si="8"/>
        <v>995</v>
      </c>
      <c r="F239" s="28"/>
      <c r="G239" s="10" t="s">
        <v>113</v>
      </c>
      <c r="H239" s="28" t="s">
        <v>114</v>
      </c>
      <c r="I239" s="107" t="s">
        <v>461</v>
      </c>
      <c r="J239" s="118">
        <f t="shared" si="7"/>
        <v>0</v>
      </c>
    </row>
    <row r="240" spans="2:10" s="2" customFormat="1" x14ac:dyDescent="0.2">
      <c r="B240" s="5">
        <v>821</v>
      </c>
      <c r="C240" s="20" t="s">
        <v>115</v>
      </c>
      <c r="D240" s="28">
        <v>3620</v>
      </c>
      <c r="E240" s="91">
        <f t="shared" si="8"/>
        <v>1810</v>
      </c>
      <c r="F240" s="28"/>
      <c r="G240" s="10" t="s">
        <v>123</v>
      </c>
      <c r="H240" s="28" t="s">
        <v>124</v>
      </c>
      <c r="I240" s="107" t="s">
        <v>162</v>
      </c>
      <c r="J240" s="118">
        <f t="shared" si="7"/>
        <v>0</v>
      </c>
    </row>
    <row r="241" spans="2:10" s="2" customFormat="1" x14ac:dyDescent="0.2">
      <c r="B241" s="5">
        <v>1094</v>
      </c>
      <c r="C241" s="20" t="s">
        <v>764</v>
      </c>
      <c r="D241" s="28">
        <v>2160</v>
      </c>
      <c r="E241" s="91">
        <f t="shared" si="8"/>
        <v>1080</v>
      </c>
      <c r="F241" s="28"/>
      <c r="G241" s="10" t="s">
        <v>765</v>
      </c>
      <c r="H241" s="28" t="s">
        <v>766</v>
      </c>
      <c r="I241" s="107" t="s">
        <v>767</v>
      </c>
      <c r="J241" s="118">
        <f t="shared" si="7"/>
        <v>0</v>
      </c>
    </row>
    <row r="242" spans="2:10" s="2" customFormat="1" x14ac:dyDescent="0.2">
      <c r="B242" s="5">
        <v>1050</v>
      </c>
      <c r="C242" s="20" t="s">
        <v>125</v>
      </c>
      <c r="D242" s="28">
        <v>3480</v>
      </c>
      <c r="E242" s="91">
        <f t="shared" si="8"/>
        <v>1740</v>
      </c>
      <c r="F242" s="28"/>
      <c r="G242" s="10" t="s">
        <v>126</v>
      </c>
      <c r="H242" s="28" t="s">
        <v>127</v>
      </c>
      <c r="I242" s="107" t="s">
        <v>162</v>
      </c>
      <c r="J242" s="118">
        <f t="shared" si="7"/>
        <v>0</v>
      </c>
    </row>
    <row r="243" spans="2:10" s="2" customFormat="1" x14ac:dyDescent="0.2">
      <c r="B243" s="5">
        <v>908</v>
      </c>
      <c r="C243" s="20" t="s">
        <v>187</v>
      </c>
      <c r="D243" s="28">
        <v>2880</v>
      </c>
      <c r="E243" s="91">
        <f t="shared" si="8"/>
        <v>1440</v>
      </c>
      <c r="F243" s="28"/>
      <c r="G243" s="10" t="s">
        <v>128</v>
      </c>
      <c r="H243" s="28" t="s">
        <v>129</v>
      </c>
      <c r="I243" s="107" t="s">
        <v>162</v>
      </c>
      <c r="J243" s="118">
        <f t="shared" si="7"/>
        <v>0</v>
      </c>
    </row>
    <row r="244" spans="2:10" s="2" customFormat="1" x14ac:dyDescent="0.2">
      <c r="B244" s="5">
        <v>863</v>
      </c>
      <c r="C244" s="20" t="s">
        <v>130</v>
      </c>
      <c r="D244" s="28">
        <v>2920</v>
      </c>
      <c r="E244" s="91">
        <f t="shared" si="8"/>
        <v>1460</v>
      </c>
      <c r="F244" s="28"/>
      <c r="G244" s="10" t="s">
        <v>131</v>
      </c>
      <c r="H244" s="28" t="s">
        <v>132</v>
      </c>
      <c r="I244" s="107" t="s">
        <v>461</v>
      </c>
      <c r="J244" s="118">
        <f t="shared" si="7"/>
        <v>0</v>
      </c>
    </row>
    <row r="245" spans="2:10" s="2" customFormat="1" x14ac:dyDescent="0.2">
      <c r="B245" s="5">
        <v>990</v>
      </c>
      <c r="C245" s="20" t="s">
        <v>133</v>
      </c>
      <c r="D245" s="28">
        <v>2650</v>
      </c>
      <c r="E245" s="91">
        <f t="shared" si="8"/>
        <v>1325</v>
      </c>
      <c r="F245" s="28"/>
      <c r="G245" s="10" t="s">
        <v>487</v>
      </c>
      <c r="H245" s="28" t="s">
        <v>134</v>
      </c>
      <c r="I245" s="107" t="s">
        <v>460</v>
      </c>
      <c r="J245" s="118">
        <f t="shared" si="7"/>
        <v>0</v>
      </c>
    </row>
    <row r="246" spans="2:10" s="2" customFormat="1" x14ac:dyDescent="0.2">
      <c r="B246" s="5">
        <v>856</v>
      </c>
      <c r="C246" s="20" t="s">
        <v>188</v>
      </c>
      <c r="D246" s="28">
        <v>3280</v>
      </c>
      <c r="E246" s="91">
        <f t="shared" si="8"/>
        <v>1640</v>
      </c>
      <c r="F246" s="28"/>
      <c r="G246" s="10" t="s">
        <v>135</v>
      </c>
      <c r="H246" s="28" t="s">
        <v>136</v>
      </c>
      <c r="I246" s="107" t="s">
        <v>162</v>
      </c>
      <c r="J246" s="118">
        <f t="shared" si="7"/>
        <v>0</v>
      </c>
    </row>
    <row r="247" spans="2:10" s="2" customFormat="1" x14ac:dyDescent="0.2">
      <c r="B247" s="5">
        <v>1059</v>
      </c>
      <c r="C247" s="20" t="s">
        <v>322</v>
      </c>
      <c r="D247" s="28">
        <v>3840</v>
      </c>
      <c r="E247" s="91">
        <f t="shared" si="8"/>
        <v>1920</v>
      </c>
      <c r="F247" s="28"/>
      <c r="G247" s="10" t="s">
        <v>323</v>
      </c>
      <c r="H247" s="28" t="s">
        <v>324</v>
      </c>
      <c r="I247" s="107" t="s">
        <v>461</v>
      </c>
      <c r="J247" s="118">
        <f t="shared" si="7"/>
        <v>0</v>
      </c>
    </row>
    <row r="248" spans="2:10" s="2" customFormat="1" x14ac:dyDescent="0.2">
      <c r="B248" s="5">
        <v>922</v>
      </c>
      <c r="C248" s="20" t="s">
        <v>137</v>
      </c>
      <c r="D248" s="28">
        <v>4370</v>
      </c>
      <c r="E248" s="91">
        <f t="shared" si="8"/>
        <v>2185</v>
      </c>
      <c r="F248" s="28"/>
      <c r="G248" s="10" t="s">
        <v>486</v>
      </c>
      <c r="H248" s="28" t="s">
        <v>31</v>
      </c>
      <c r="I248" s="107" t="s">
        <v>468</v>
      </c>
      <c r="J248" s="118">
        <f t="shared" si="7"/>
        <v>0</v>
      </c>
    </row>
    <row r="249" spans="2:10" s="2" customFormat="1" x14ac:dyDescent="0.2">
      <c r="B249" s="5">
        <v>986</v>
      </c>
      <c r="C249" s="20" t="s">
        <v>138</v>
      </c>
      <c r="D249" s="28">
        <v>2880</v>
      </c>
      <c r="E249" s="91">
        <f t="shared" si="8"/>
        <v>1440</v>
      </c>
      <c r="F249" s="28"/>
      <c r="G249" s="10" t="s">
        <v>139</v>
      </c>
      <c r="H249" s="28" t="s">
        <v>140</v>
      </c>
      <c r="I249" s="107" t="s">
        <v>468</v>
      </c>
      <c r="J249" s="118">
        <f t="shared" si="7"/>
        <v>0</v>
      </c>
    </row>
    <row r="250" spans="2:10" s="2" customFormat="1" x14ac:dyDescent="0.2">
      <c r="B250" s="5">
        <v>855</v>
      </c>
      <c r="C250" s="20" t="s">
        <v>141</v>
      </c>
      <c r="D250" s="28">
        <v>3280</v>
      </c>
      <c r="E250" s="91">
        <f t="shared" si="8"/>
        <v>1640</v>
      </c>
      <c r="F250" s="28"/>
      <c r="G250" s="10" t="s">
        <v>142</v>
      </c>
      <c r="H250" s="28" t="s">
        <v>143</v>
      </c>
      <c r="I250" s="107" t="s">
        <v>461</v>
      </c>
      <c r="J250" s="118">
        <f t="shared" si="7"/>
        <v>0</v>
      </c>
    </row>
    <row r="251" spans="2:10" s="2" customFormat="1" x14ac:dyDescent="0.2">
      <c r="B251" s="5">
        <v>941</v>
      </c>
      <c r="C251" s="20" t="s">
        <v>189</v>
      </c>
      <c r="D251" s="28">
        <v>2480</v>
      </c>
      <c r="E251" s="91">
        <f t="shared" si="8"/>
        <v>1240</v>
      </c>
      <c r="F251" s="28"/>
      <c r="G251" s="10" t="s">
        <v>474</v>
      </c>
      <c r="H251" s="28" t="s">
        <v>144</v>
      </c>
      <c r="I251" s="107" t="s">
        <v>473</v>
      </c>
      <c r="J251" s="118">
        <f t="shared" si="7"/>
        <v>0</v>
      </c>
    </row>
    <row r="252" spans="2:10" s="2" customFormat="1" x14ac:dyDescent="0.2">
      <c r="B252" s="5">
        <v>1047</v>
      </c>
      <c r="C252" s="20" t="s">
        <v>145</v>
      </c>
      <c r="D252" s="28">
        <v>4780</v>
      </c>
      <c r="E252" s="91">
        <f t="shared" si="8"/>
        <v>2390</v>
      </c>
      <c r="F252" s="28"/>
      <c r="G252" s="10" t="s">
        <v>146</v>
      </c>
      <c r="H252" s="28" t="s">
        <v>201</v>
      </c>
      <c r="I252" s="107" t="s">
        <v>473</v>
      </c>
      <c r="J252" s="118">
        <f t="shared" si="7"/>
        <v>0</v>
      </c>
    </row>
    <row r="253" spans="2:10" s="2" customFormat="1" x14ac:dyDescent="0.2">
      <c r="B253" s="5">
        <v>1048</v>
      </c>
      <c r="C253" s="20" t="s">
        <v>202</v>
      </c>
      <c r="D253" s="28">
        <v>4090</v>
      </c>
      <c r="E253" s="91">
        <f t="shared" si="8"/>
        <v>2045</v>
      </c>
      <c r="F253" s="28"/>
      <c r="G253" s="10" t="s">
        <v>203</v>
      </c>
      <c r="H253" s="28" t="s">
        <v>204</v>
      </c>
      <c r="I253" s="107" t="s">
        <v>205</v>
      </c>
      <c r="J253" s="118">
        <f t="shared" si="7"/>
        <v>0</v>
      </c>
    </row>
    <row r="254" spans="2:10" s="2" customFormat="1" x14ac:dyDescent="0.2">
      <c r="B254" s="5">
        <v>879</v>
      </c>
      <c r="C254" s="20" t="s">
        <v>206</v>
      </c>
      <c r="D254" s="28">
        <v>2560</v>
      </c>
      <c r="E254" s="91">
        <f t="shared" si="8"/>
        <v>1280</v>
      </c>
      <c r="F254" s="28"/>
      <c r="G254" s="10" t="s">
        <v>487</v>
      </c>
      <c r="H254" s="28" t="s">
        <v>207</v>
      </c>
      <c r="I254" s="107" t="s">
        <v>460</v>
      </c>
      <c r="J254" s="118">
        <f t="shared" si="7"/>
        <v>0</v>
      </c>
    </row>
    <row r="255" spans="2:10" s="2" customFormat="1" x14ac:dyDescent="0.2">
      <c r="B255" s="5">
        <v>961</v>
      </c>
      <c r="C255" s="20" t="s">
        <v>208</v>
      </c>
      <c r="D255" s="28">
        <v>2120</v>
      </c>
      <c r="E255" s="91">
        <f t="shared" si="8"/>
        <v>1060</v>
      </c>
      <c r="F255" s="28"/>
      <c r="G255" s="10" t="s">
        <v>209</v>
      </c>
      <c r="H255" s="28" t="s">
        <v>210</v>
      </c>
      <c r="I255" s="107" t="s">
        <v>482</v>
      </c>
      <c r="J255" s="118">
        <f t="shared" si="7"/>
        <v>0</v>
      </c>
    </row>
    <row r="256" spans="2:10" s="2" customFormat="1" x14ac:dyDescent="0.2">
      <c r="B256" s="7">
        <v>712</v>
      </c>
      <c r="C256" s="20" t="s">
        <v>28</v>
      </c>
      <c r="D256" s="28">
        <v>3180</v>
      </c>
      <c r="E256" s="91">
        <f t="shared" si="8"/>
        <v>1590</v>
      </c>
      <c r="F256" s="28"/>
      <c r="G256" s="11" t="s">
        <v>346</v>
      </c>
      <c r="H256" s="28" t="s">
        <v>29</v>
      </c>
      <c r="I256" s="111" t="s">
        <v>482</v>
      </c>
      <c r="J256" s="118">
        <f t="shared" si="7"/>
        <v>0</v>
      </c>
    </row>
    <row r="257" spans="2:10" s="2" customFormat="1" x14ac:dyDescent="0.2">
      <c r="B257" s="7">
        <v>713</v>
      </c>
      <c r="C257" s="22" t="s">
        <v>211</v>
      </c>
      <c r="D257" s="28">
        <v>3180</v>
      </c>
      <c r="E257" s="91">
        <f t="shared" si="8"/>
        <v>1590</v>
      </c>
      <c r="F257" s="28"/>
      <c r="G257" s="11" t="s">
        <v>346</v>
      </c>
      <c r="H257" s="29" t="s">
        <v>212</v>
      </c>
      <c r="I257" s="111" t="s">
        <v>482</v>
      </c>
      <c r="J257" s="118">
        <f t="shared" si="7"/>
        <v>0</v>
      </c>
    </row>
    <row r="258" spans="2:10" s="2" customFormat="1" x14ac:dyDescent="0.2">
      <c r="B258" s="5">
        <v>925</v>
      </c>
      <c r="C258" s="20" t="s">
        <v>213</v>
      </c>
      <c r="D258" s="28">
        <v>4320</v>
      </c>
      <c r="E258" s="91">
        <f t="shared" si="8"/>
        <v>2160</v>
      </c>
      <c r="F258" s="28"/>
      <c r="G258" s="10" t="s">
        <v>214</v>
      </c>
      <c r="H258" s="28" t="s">
        <v>215</v>
      </c>
      <c r="I258" s="107" t="s">
        <v>468</v>
      </c>
      <c r="J258" s="118">
        <f t="shared" si="7"/>
        <v>0</v>
      </c>
    </row>
    <row r="259" spans="2:10" s="1" customFormat="1" x14ac:dyDescent="0.2">
      <c r="B259" s="5">
        <v>1080</v>
      </c>
      <c r="C259" s="20" t="s">
        <v>62</v>
      </c>
      <c r="D259" s="28">
        <v>5900</v>
      </c>
      <c r="E259" s="91">
        <f t="shared" si="8"/>
        <v>2950</v>
      </c>
      <c r="F259" s="28"/>
      <c r="G259" s="10" t="s">
        <v>216</v>
      </c>
      <c r="H259" s="28" t="s">
        <v>47</v>
      </c>
      <c r="I259" s="107" t="s">
        <v>563</v>
      </c>
      <c r="J259" s="118">
        <f t="shared" si="7"/>
        <v>0</v>
      </c>
    </row>
    <row r="260" spans="2:10" s="1" customFormat="1" x14ac:dyDescent="0.2">
      <c r="B260" s="5">
        <v>1085</v>
      </c>
      <c r="C260" s="20" t="s">
        <v>63</v>
      </c>
      <c r="D260" s="28">
        <v>5600</v>
      </c>
      <c r="E260" s="91">
        <f t="shared" si="8"/>
        <v>2800</v>
      </c>
      <c r="F260" s="28"/>
      <c r="G260" s="10" t="s">
        <v>216</v>
      </c>
      <c r="H260" s="28" t="s">
        <v>48</v>
      </c>
      <c r="I260" s="107" t="s">
        <v>563</v>
      </c>
      <c r="J260" s="118">
        <f t="shared" si="7"/>
        <v>0</v>
      </c>
    </row>
    <row r="261" spans="2:10" s="2" customFormat="1" x14ac:dyDescent="0.2">
      <c r="B261" s="5">
        <v>1018</v>
      </c>
      <c r="C261" s="20" t="s">
        <v>61</v>
      </c>
      <c r="D261" s="28">
        <v>5900</v>
      </c>
      <c r="E261" s="91">
        <f t="shared" si="8"/>
        <v>2950</v>
      </c>
      <c r="F261" s="28"/>
      <c r="G261" s="10" t="s">
        <v>216</v>
      </c>
      <c r="H261" s="28" t="s">
        <v>759</v>
      </c>
      <c r="I261" s="107" t="s">
        <v>563</v>
      </c>
      <c r="J261" s="118">
        <f t="shared" si="7"/>
        <v>0</v>
      </c>
    </row>
    <row r="262" spans="2:10" s="2" customFormat="1" x14ac:dyDescent="0.2">
      <c r="B262" s="5">
        <v>935</v>
      </c>
      <c r="C262" s="20" t="s">
        <v>194</v>
      </c>
      <c r="D262" s="28">
        <v>2250</v>
      </c>
      <c r="E262" s="91">
        <f t="shared" si="8"/>
        <v>1125</v>
      </c>
      <c r="F262" s="28"/>
      <c r="G262" s="10" t="s">
        <v>217</v>
      </c>
      <c r="H262" s="28" t="s">
        <v>218</v>
      </c>
      <c r="I262" s="107" t="s">
        <v>482</v>
      </c>
      <c r="J262" s="118">
        <f t="shared" si="7"/>
        <v>0</v>
      </c>
    </row>
    <row r="263" spans="2:10" s="2" customFormat="1" x14ac:dyDescent="0.2">
      <c r="B263" s="5">
        <v>993</v>
      </c>
      <c r="C263" s="20" t="s">
        <v>195</v>
      </c>
      <c r="D263" s="28">
        <v>2740</v>
      </c>
      <c r="E263" s="91">
        <f t="shared" si="8"/>
        <v>1370</v>
      </c>
      <c r="F263" s="28"/>
      <c r="G263" s="10" t="s">
        <v>219</v>
      </c>
      <c r="H263" s="28" t="s">
        <v>220</v>
      </c>
      <c r="I263" s="107" t="s">
        <v>482</v>
      </c>
      <c r="J263" s="118">
        <f t="shared" si="7"/>
        <v>0</v>
      </c>
    </row>
    <row r="264" spans="2:10" s="2" customFormat="1" x14ac:dyDescent="0.2">
      <c r="B264" s="5">
        <v>737</v>
      </c>
      <c r="C264" s="20" t="s">
        <v>160</v>
      </c>
      <c r="D264" s="28">
        <v>2660</v>
      </c>
      <c r="E264" s="91">
        <f t="shared" si="8"/>
        <v>1330</v>
      </c>
      <c r="F264" s="28"/>
      <c r="G264" s="10" t="s">
        <v>225</v>
      </c>
      <c r="H264" s="28" t="s">
        <v>226</v>
      </c>
      <c r="I264" s="107" t="s">
        <v>468</v>
      </c>
      <c r="J264" s="118">
        <f t="shared" ref="J264:J315" si="9">F264*E264</f>
        <v>0</v>
      </c>
    </row>
    <row r="265" spans="2:10" s="2" customFormat="1" x14ac:dyDescent="0.2">
      <c r="B265" s="5">
        <v>916</v>
      </c>
      <c r="C265" s="20" t="s">
        <v>161</v>
      </c>
      <c r="D265" s="28">
        <v>2750</v>
      </c>
      <c r="E265" s="91">
        <f t="shared" si="8"/>
        <v>1375</v>
      </c>
      <c r="F265" s="28"/>
      <c r="G265" s="10" t="s">
        <v>227</v>
      </c>
      <c r="H265" s="28" t="s">
        <v>228</v>
      </c>
      <c r="I265" s="107" t="s">
        <v>162</v>
      </c>
      <c r="J265" s="118">
        <f t="shared" si="9"/>
        <v>0</v>
      </c>
    </row>
    <row r="266" spans="2:10" s="2" customFormat="1" x14ac:dyDescent="0.2">
      <c r="B266" s="5">
        <v>1072</v>
      </c>
      <c r="C266" s="20" t="s">
        <v>148</v>
      </c>
      <c r="D266" s="28">
        <v>3930</v>
      </c>
      <c r="E266" s="91">
        <f t="shared" si="8"/>
        <v>1965</v>
      </c>
      <c r="F266" s="28"/>
      <c r="G266" s="10" t="s">
        <v>149</v>
      </c>
      <c r="H266" s="28" t="s">
        <v>120</v>
      </c>
      <c r="I266" s="107" t="s">
        <v>563</v>
      </c>
      <c r="J266" s="118">
        <f t="shared" si="9"/>
        <v>0</v>
      </c>
    </row>
    <row r="267" spans="2:10" s="2" customFormat="1" x14ac:dyDescent="0.2">
      <c r="B267" s="5">
        <v>742</v>
      </c>
      <c r="C267" s="20" t="s">
        <v>197</v>
      </c>
      <c r="D267" s="28">
        <v>2540</v>
      </c>
      <c r="E267" s="91">
        <f t="shared" si="8"/>
        <v>1270</v>
      </c>
      <c r="F267" s="28"/>
      <c r="G267" s="10" t="s">
        <v>229</v>
      </c>
      <c r="H267" s="28" t="s">
        <v>230</v>
      </c>
      <c r="I267" s="107" t="s">
        <v>490</v>
      </c>
      <c r="J267" s="118">
        <f t="shared" si="9"/>
        <v>0</v>
      </c>
    </row>
    <row r="268" spans="2:10" s="2" customFormat="1" x14ac:dyDescent="0.2">
      <c r="B268" s="5">
        <v>1069</v>
      </c>
      <c r="C268" s="20" t="s">
        <v>299</v>
      </c>
      <c r="D268" s="28">
        <v>3660</v>
      </c>
      <c r="E268" s="91">
        <f t="shared" si="8"/>
        <v>1830</v>
      </c>
      <c r="F268" s="28"/>
      <c r="G268" s="12" t="s">
        <v>300</v>
      </c>
      <c r="H268" s="28" t="s">
        <v>232</v>
      </c>
      <c r="I268" s="107" t="s">
        <v>162</v>
      </c>
      <c r="J268" s="118">
        <f t="shared" si="9"/>
        <v>0</v>
      </c>
    </row>
    <row r="269" spans="2:10" s="2" customFormat="1" x14ac:dyDescent="0.2">
      <c r="B269" s="5">
        <v>1239</v>
      </c>
      <c r="C269" s="20" t="s">
        <v>768</v>
      </c>
      <c r="D269" s="28">
        <v>3450</v>
      </c>
      <c r="E269" s="91">
        <f t="shared" si="8"/>
        <v>1725</v>
      </c>
      <c r="F269" s="28"/>
      <c r="G269" s="10" t="s">
        <v>489</v>
      </c>
      <c r="H269" s="28" t="s">
        <v>769</v>
      </c>
      <c r="I269" s="107" t="s">
        <v>488</v>
      </c>
      <c r="J269" s="118">
        <f t="shared" si="9"/>
        <v>0</v>
      </c>
    </row>
    <row r="270" spans="2:10" s="2" customFormat="1" x14ac:dyDescent="0.2">
      <c r="B270" s="5">
        <v>745</v>
      </c>
      <c r="C270" s="20" t="s">
        <v>231</v>
      </c>
      <c r="D270" s="28">
        <v>2780</v>
      </c>
      <c r="E270" s="91">
        <f t="shared" si="8"/>
        <v>1390</v>
      </c>
      <c r="F270" s="28"/>
      <c r="G270" s="10" t="s">
        <v>463</v>
      </c>
      <c r="H270" s="28"/>
      <c r="I270" s="107" t="s">
        <v>482</v>
      </c>
      <c r="J270" s="118">
        <f t="shared" si="9"/>
        <v>0</v>
      </c>
    </row>
    <row r="271" spans="2:10" s="2" customFormat="1" x14ac:dyDescent="0.2">
      <c r="B271" s="5">
        <v>900</v>
      </c>
      <c r="C271" s="20" t="s">
        <v>234</v>
      </c>
      <c r="D271" s="28">
        <v>2780</v>
      </c>
      <c r="E271" s="91">
        <f t="shared" si="8"/>
        <v>1390</v>
      </c>
      <c r="F271" s="28"/>
      <c r="G271" s="10" t="s">
        <v>235</v>
      </c>
      <c r="H271" s="28" t="s">
        <v>236</v>
      </c>
      <c r="I271" s="107" t="s">
        <v>478</v>
      </c>
      <c r="J271" s="118">
        <f t="shared" si="9"/>
        <v>0</v>
      </c>
    </row>
    <row r="272" spans="2:10" s="2" customFormat="1" x14ac:dyDescent="0.2">
      <c r="B272" s="5">
        <v>746</v>
      </c>
      <c r="C272" s="20" t="s">
        <v>163</v>
      </c>
      <c r="D272" s="28">
        <v>1820</v>
      </c>
      <c r="E272" s="91">
        <f t="shared" si="8"/>
        <v>910</v>
      </c>
      <c r="F272" s="28"/>
      <c r="G272" s="10" t="s">
        <v>237</v>
      </c>
      <c r="H272" s="28" t="s">
        <v>238</v>
      </c>
      <c r="I272" s="107" t="s">
        <v>468</v>
      </c>
      <c r="J272" s="118">
        <f t="shared" si="9"/>
        <v>0</v>
      </c>
    </row>
    <row r="273" spans="2:10" s="2" customFormat="1" x14ac:dyDescent="0.2">
      <c r="B273" s="5">
        <v>971</v>
      </c>
      <c r="C273" s="20" t="s">
        <v>164</v>
      </c>
      <c r="D273" s="28">
        <v>4180</v>
      </c>
      <c r="E273" s="91">
        <f t="shared" si="8"/>
        <v>2090</v>
      </c>
      <c r="F273" s="28"/>
      <c r="G273" s="10" t="s">
        <v>487</v>
      </c>
      <c r="H273" s="28" t="s">
        <v>239</v>
      </c>
      <c r="I273" s="107" t="s">
        <v>460</v>
      </c>
      <c r="J273" s="118">
        <f t="shared" si="9"/>
        <v>0</v>
      </c>
    </row>
    <row r="274" spans="2:10" s="2" customFormat="1" x14ac:dyDescent="0.2">
      <c r="B274" s="5">
        <v>1076</v>
      </c>
      <c r="C274" s="20" t="s">
        <v>34</v>
      </c>
      <c r="D274" s="28">
        <v>3990</v>
      </c>
      <c r="E274" s="91">
        <f t="shared" ref="E274:E315" si="10">D274*0.5</f>
        <v>1995</v>
      </c>
      <c r="F274" s="28"/>
      <c r="G274" s="10" t="s">
        <v>441</v>
      </c>
      <c r="H274" s="28" t="s">
        <v>35</v>
      </c>
      <c r="I274" s="107" t="s">
        <v>442</v>
      </c>
      <c r="J274" s="118">
        <f t="shared" si="9"/>
        <v>0</v>
      </c>
    </row>
    <row r="275" spans="2:10" s="2" customFormat="1" x14ac:dyDescent="0.2">
      <c r="B275" s="5">
        <v>750</v>
      </c>
      <c r="C275" s="20" t="s">
        <v>325</v>
      </c>
      <c r="D275" s="28">
        <v>3390</v>
      </c>
      <c r="E275" s="91">
        <f t="shared" si="10"/>
        <v>1695</v>
      </c>
      <c r="F275" s="28"/>
      <c r="G275" s="10" t="s">
        <v>240</v>
      </c>
      <c r="H275" s="28" t="s">
        <v>241</v>
      </c>
      <c r="I275" s="107" t="s">
        <v>557</v>
      </c>
      <c r="J275" s="118">
        <f t="shared" si="9"/>
        <v>0</v>
      </c>
    </row>
    <row r="276" spans="2:10" s="2" customFormat="1" x14ac:dyDescent="0.2">
      <c r="B276" s="5">
        <v>751</v>
      </c>
      <c r="C276" s="20" t="s">
        <v>326</v>
      </c>
      <c r="D276" s="28">
        <v>3460</v>
      </c>
      <c r="E276" s="91">
        <f t="shared" si="10"/>
        <v>1730</v>
      </c>
      <c r="F276" s="28"/>
      <c r="G276" s="10" t="s">
        <v>240</v>
      </c>
      <c r="H276" s="28" t="s">
        <v>760</v>
      </c>
      <c r="I276" s="107" t="s">
        <v>557</v>
      </c>
      <c r="J276" s="118">
        <f t="shared" si="9"/>
        <v>0</v>
      </c>
    </row>
    <row r="277" spans="2:10" s="2" customFormat="1" x14ac:dyDescent="0.2">
      <c r="B277" s="5">
        <v>752</v>
      </c>
      <c r="C277" s="20" t="s">
        <v>327</v>
      </c>
      <c r="D277" s="28">
        <v>3980</v>
      </c>
      <c r="E277" s="91">
        <f t="shared" si="10"/>
        <v>1990</v>
      </c>
      <c r="F277" s="28"/>
      <c r="G277" s="10" t="s">
        <v>240</v>
      </c>
      <c r="H277" s="28" t="s">
        <v>242</v>
      </c>
      <c r="I277" s="107" t="s">
        <v>557</v>
      </c>
      <c r="J277" s="118">
        <f t="shared" si="9"/>
        <v>0</v>
      </c>
    </row>
    <row r="278" spans="2:10" s="2" customFormat="1" x14ac:dyDescent="0.2">
      <c r="B278" s="5">
        <v>753</v>
      </c>
      <c r="C278" s="20" t="s">
        <v>329</v>
      </c>
      <c r="D278" s="28">
        <v>3740</v>
      </c>
      <c r="E278" s="91">
        <f t="shared" si="10"/>
        <v>1870</v>
      </c>
      <c r="F278" s="28"/>
      <c r="G278" s="10" t="s">
        <v>243</v>
      </c>
      <c r="H278" s="28" t="s">
        <v>244</v>
      </c>
      <c r="I278" s="107" t="s">
        <v>557</v>
      </c>
      <c r="J278" s="118">
        <f t="shared" si="9"/>
        <v>0</v>
      </c>
    </row>
    <row r="279" spans="2:10" s="2" customFormat="1" x14ac:dyDescent="0.2">
      <c r="B279" s="5">
        <v>991</v>
      </c>
      <c r="C279" s="20" t="s">
        <v>330</v>
      </c>
      <c r="D279" s="28">
        <v>2840</v>
      </c>
      <c r="E279" s="91">
        <f t="shared" si="10"/>
        <v>1420</v>
      </c>
      <c r="F279" s="28"/>
      <c r="G279" s="10" t="s">
        <v>246</v>
      </c>
      <c r="H279" s="28" t="s">
        <v>247</v>
      </c>
      <c r="I279" s="107" t="s">
        <v>557</v>
      </c>
      <c r="J279" s="118">
        <f t="shared" si="9"/>
        <v>0</v>
      </c>
    </row>
    <row r="280" spans="2:10" s="2" customFormat="1" x14ac:dyDescent="0.2">
      <c r="B280" s="5">
        <v>1093</v>
      </c>
      <c r="C280" s="20" t="s">
        <v>685</v>
      </c>
      <c r="D280" s="28">
        <v>3670</v>
      </c>
      <c r="E280" s="91">
        <f t="shared" si="10"/>
        <v>1835</v>
      </c>
      <c r="F280" s="28"/>
      <c r="G280" s="10" t="s">
        <v>246</v>
      </c>
      <c r="H280" s="28" t="s">
        <v>687</v>
      </c>
      <c r="I280" s="107" t="s">
        <v>557</v>
      </c>
      <c r="J280" s="118">
        <f t="shared" si="9"/>
        <v>0</v>
      </c>
    </row>
    <row r="281" spans="2:10" s="2" customFormat="1" x14ac:dyDescent="0.2">
      <c r="B281" s="5">
        <v>1241</v>
      </c>
      <c r="C281" s="20" t="s">
        <v>789</v>
      </c>
      <c r="D281" s="28">
        <v>2260</v>
      </c>
      <c r="E281" s="91">
        <f t="shared" si="10"/>
        <v>1130</v>
      </c>
      <c r="F281" s="28"/>
      <c r="G281" s="10" t="s">
        <v>246</v>
      </c>
      <c r="H281" s="28" t="s">
        <v>790</v>
      </c>
      <c r="I281" s="107" t="s">
        <v>557</v>
      </c>
      <c r="J281" s="118">
        <f t="shared" si="9"/>
        <v>0</v>
      </c>
    </row>
    <row r="282" spans="2:10" s="1" customFormat="1" x14ac:dyDescent="0.2">
      <c r="B282" s="5">
        <v>1082</v>
      </c>
      <c r="C282" s="20" t="s">
        <v>52</v>
      </c>
      <c r="D282" s="28">
        <v>6890</v>
      </c>
      <c r="E282" s="91">
        <f t="shared" si="10"/>
        <v>3445</v>
      </c>
      <c r="F282" s="28"/>
      <c r="G282" s="10" t="s">
        <v>243</v>
      </c>
      <c r="H282" s="28" t="s">
        <v>50</v>
      </c>
      <c r="I282" s="107" t="s">
        <v>557</v>
      </c>
      <c r="J282" s="118">
        <f t="shared" si="9"/>
        <v>0</v>
      </c>
    </row>
    <row r="283" spans="2:10" s="1" customFormat="1" x14ac:dyDescent="0.2">
      <c r="B283" s="5">
        <v>1083</v>
      </c>
      <c r="C283" s="20" t="s">
        <v>53</v>
      </c>
      <c r="D283" s="28">
        <v>6890</v>
      </c>
      <c r="E283" s="91">
        <f t="shared" si="10"/>
        <v>3445</v>
      </c>
      <c r="F283" s="28"/>
      <c r="G283" s="10" t="s">
        <v>245</v>
      </c>
      <c r="H283" s="28" t="s">
        <v>51</v>
      </c>
      <c r="I283" s="107" t="s">
        <v>557</v>
      </c>
      <c r="J283" s="118">
        <f t="shared" si="9"/>
        <v>0</v>
      </c>
    </row>
    <row r="284" spans="2:10" s="1" customFormat="1" x14ac:dyDescent="0.2">
      <c r="B284" s="5">
        <v>1084</v>
      </c>
      <c r="C284" s="20" t="s">
        <v>54</v>
      </c>
      <c r="D284" s="28">
        <v>6890</v>
      </c>
      <c r="E284" s="91">
        <f t="shared" si="10"/>
        <v>3445</v>
      </c>
      <c r="F284" s="28"/>
      <c r="G284" s="10" t="s">
        <v>246</v>
      </c>
      <c r="H284" s="28" t="s">
        <v>49</v>
      </c>
      <c r="I284" s="107" t="s">
        <v>557</v>
      </c>
      <c r="J284" s="118">
        <f t="shared" si="9"/>
        <v>0</v>
      </c>
    </row>
    <row r="285" spans="2:10" s="2" customFormat="1" x14ac:dyDescent="0.2">
      <c r="B285" s="5">
        <v>952</v>
      </c>
      <c r="C285" s="20" t="s">
        <v>248</v>
      </c>
      <c r="D285" s="28">
        <v>2390</v>
      </c>
      <c r="E285" s="91">
        <f t="shared" si="10"/>
        <v>1195</v>
      </c>
      <c r="F285" s="28"/>
      <c r="G285" s="10" t="s">
        <v>249</v>
      </c>
      <c r="H285" s="28" t="s">
        <v>250</v>
      </c>
      <c r="I285" s="107" t="s">
        <v>557</v>
      </c>
      <c r="J285" s="118">
        <f t="shared" si="9"/>
        <v>0</v>
      </c>
    </row>
    <row r="286" spans="2:10" s="2" customFormat="1" x14ac:dyDescent="0.2">
      <c r="B286" s="5">
        <v>813</v>
      </c>
      <c r="C286" s="20" t="s">
        <v>331</v>
      </c>
      <c r="D286" s="28">
        <v>3980</v>
      </c>
      <c r="E286" s="91">
        <f t="shared" si="10"/>
        <v>1990</v>
      </c>
      <c r="F286" s="28"/>
      <c r="G286" s="10" t="s">
        <v>251</v>
      </c>
      <c r="H286" s="28" t="s">
        <v>252</v>
      </c>
      <c r="I286" s="107" t="s">
        <v>557</v>
      </c>
      <c r="J286" s="118">
        <f t="shared" si="9"/>
        <v>0</v>
      </c>
    </row>
    <row r="287" spans="2:10" s="2" customFormat="1" x14ac:dyDescent="0.2">
      <c r="B287" s="5">
        <v>877</v>
      </c>
      <c r="C287" s="20" t="s">
        <v>332</v>
      </c>
      <c r="D287" s="28">
        <v>3460</v>
      </c>
      <c r="E287" s="91">
        <f t="shared" si="10"/>
        <v>1730</v>
      </c>
      <c r="F287" s="28"/>
      <c r="G287" s="10" t="s">
        <v>251</v>
      </c>
      <c r="H287" s="28" t="s">
        <v>253</v>
      </c>
      <c r="I287" s="107" t="s">
        <v>557</v>
      </c>
      <c r="J287" s="118">
        <f t="shared" si="9"/>
        <v>0</v>
      </c>
    </row>
    <row r="288" spans="2:10" s="2" customFormat="1" x14ac:dyDescent="0.2">
      <c r="B288" s="5">
        <v>760</v>
      </c>
      <c r="C288" s="20" t="s">
        <v>333</v>
      </c>
      <c r="D288" s="28">
        <v>3510</v>
      </c>
      <c r="E288" s="91">
        <f t="shared" si="10"/>
        <v>1755</v>
      </c>
      <c r="F288" s="28"/>
      <c r="G288" s="10" t="s">
        <v>254</v>
      </c>
      <c r="H288" s="28" t="s">
        <v>255</v>
      </c>
      <c r="I288" s="107" t="s">
        <v>557</v>
      </c>
      <c r="J288" s="118">
        <f t="shared" si="9"/>
        <v>0</v>
      </c>
    </row>
    <row r="289" spans="2:10" s="1" customFormat="1" x14ac:dyDescent="0.2">
      <c r="B289" s="5">
        <v>761</v>
      </c>
      <c r="C289" s="20" t="s">
        <v>334</v>
      </c>
      <c r="D289" s="28">
        <v>4420</v>
      </c>
      <c r="E289" s="91">
        <f t="shared" si="10"/>
        <v>2210</v>
      </c>
      <c r="F289" s="28"/>
      <c r="G289" s="10" t="s">
        <v>256</v>
      </c>
      <c r="H289" s="28" t="s">
        <v>257</v>
      </c>
      <c r="I289" s="107" t="s">
        <v>557</v>
      </c>
      <c r="J289" s="118">
        <f t="shared" si="9"/>
        <v>0</v>
      </c>
    </row>
    <row r="290" spans="2:10" s="2" customFormat="1" x14ac:dyDescent="0.2">
      <c r="B290" s="5">
        <v>912</v>
      </c>
      <c r="C290" s="20" t="s">
        <v>335</v>
      </c>
      <c r="D290" s="28">
        <v>3340</v>
      </c>
      <c r="E290" s="91">
        <f t="shared" si="10"/>
        <v>1670</v>
      </c>
      <c r="F290" s="28"/>
      <c r="G290" s="10" t="s">
        <v>258</v>
      </c>
      <c r="H290" s="28" t="s">
        <v>259</v>
      </c>
      <c r="I290" s="107" t="s">
        <v>557</v>
      </c>
      <c r="J290" s="118">
        <f t="shared" si="9"/>
        <v>0</v>
      </c>
    </row>
    <row r="291" spans="2:10" s="2" customFormat="1" x14ac:dyDescent="0.2">
      <c r="B291" s="5">
        <v>1028</v>
      </c>
      <c r="C291" s="20" t="s">
        <v>336</v>
      </c>
      <c r="D291" s="28">
        <v>3280</v>
      </c>
      <c r="E291" s="91">
        <f t="shared" si="10"/>
        <v>1640</v>
      </c>
      <c r="F291" s="28"/>
      <c r="G291" s="10" t="s">
        <v>258</v>
      </c>
      <c r="H291" s="28" t="s">
        <v>260</v>
      </c>
      <c r="I291" s="107" t="s">
        <v>557</v>
      </c>
      <c r="J291" s="118">
        <f t="shared" si="9"/>
        <v>0</v>
      </c>
    </row>
    <row r="292" spans="2:10" s="2" customFormat="1" x14ac:dyDescent="0.2">
      <c r="B292" s="5">
        <v>1090</v>
      </c>
      <c r="C292" s="20" t="s">
        <v>639</v>
      </c>
      <c r="D292" s="28">
        <v>3880</v>
      </c>
      <c r="E292" s="91">
        <f t="shared" si="10"/>
        <v>1940</v>
      </c>
      <c r="F292" s="28"/>
      <c r="G292" s="10" t="s">
        <v>258</v>
      </c>
      <c r="H292" s="28" t="s">
        <v>640</v>
      </c>
      <c r="I292" s="107" t="s">
        <v>557</v>
      </c>
      <c r="J292" s="118">
        <f t="shared" si="9"/>
        <v>0</v>
      </c>
    </row>
    <row r="293" spans="2:10" s="2" customFormat="1" x14ac:dyDescent="0.2">
      <c r="B293" s="5">
        <v>819</v>
      </c>
      <c r="C293" s="20" t="s">
        <v>261</v>
      </c>
      <c r="D293" s="28">
        <v>3860</v>
      </c>
      <c r="E293" s="91">
        <f t="shared" si="10"/>
        <v>1930</v>
      </c>
      <c r="F293" s="28"/>
      <c r="G293" s="10" t="s">
        <v>487</v>
      </c>
      <c r="H293" s="28" t="s">
        <v>761</v>
      </c>
      <c r="I293" s="107" t="s">
        <v>557</v>
      </c>
      <c r="J293" s="118">
        <f t="shared" si="9"/>
        <v>0</v>
      </c>
    </row>
    <row r="294" spans="2:10" s="1" customFormat="1" x14ac:dyDescent="0.2">
      <c r="B294" s="5">
        <v>1088</v>
      </c>
      <c r="C294" s="20" t="s">
        <v>637</v>
      </c>
      <c r="D294" s="28">
        <v>4360</v>
      </c>
      <c r="E294" s="91">
        <f t="shared" si="10"/>
        <v>2180</v>
      </c>
      <c r="F294" s="28"/>
      <c r="G294" s="10" t="s">
        <v>262</v>
      </c>
      <c r="H294" s="28" t="s">
        <v>638</v>
      </c>
      <c r="I294" s="107" t="s">
        <v>557</v>
      </c>
      <c r="J294" s="118">
        <f t="shared" si="9"/>
        <v>0</v>
      </c>
    </row>
    <row r="295" spans="2:10" s="2" customFormat="1" x14ac:dyDescent="0.2">
      <c r="B295" s="5">
        <v>1058</v>
      </c>
      <c r="C295" s="20" t="s">
        <v>150</v>
      </c>
      <c r="D295" s="28">
        <v>2240</v>
      </c>
      <c r="E295" s="91">
        <f t="shared" si="10"/>
        <v>1120</v>
      </c>
      <c r="F295" s="28"/>
      <c r="G295" s="10" t="s">
        <v>151</v>
      </c>
      <c r="H295" s="28" t="s">
        <v>121</v>
      </c>
      <c r="I295" s="107" t="s">
        <v>557</v>
      </c>
      <c r="J295" s="118">
        <f t="shared" si="9"/>
        <v>0</v>
      </c>
    </row>
    <row r="296" spans="2:10" s="2" customFormat="1" x14ac:dyDescent="0.2">
      <c r="B296" s="5">
        <v>860</v>
      </c>
      <c r="C296" s="20" t="s">
        <v>337</v>
      </c>
      <c r="D296" s="28">
        <v>3860</v>
      </c>
      <c r="E296" s="91">
        <f t="shared" si="10"/>
        <v>1930</v>
      </c>
      <c r="F296" s="28"/>
      <c r="G296" s="10" t="s">
        <v>263</v>
      </c>
      <c r="H296" s="28" t="s">
        <v>264</v>
      </c>
      <c r="I296" s="107" t="s">
        <v>557</v>
      </c>
      <c r="J296" s="118">
        <f t="shared" si="9"/>
        <v>0</v>
      </c>
    </row>
    <row r="297" spans="2:10" s="2" customFormat="1" x14ac:dyDescent="0.2">
      <c r="B297" s="5">
        <v>902</v>
      </c>
      <c r="C297" s="20" t="s">
        <v>338</v>
      </c>
      <c r="D297" s="28">
        <v>3270</v>
      </c>
      <c r="E297" s="91">
        <f t="shared" si="10"/>
        <v>1635</v>
      </c>
      <c r="F297" s="28"/>
      <c r="G297" s="10" t="s">
        <v>265</v>
      </c>
      <c r="H297" s="28" t="s">
        <v>266</v>
      </c>
      <c r="I297" s="107" t="s">
        <v>557</v>
      </c>
      <c r="J297" s="118">
        <f t="shared" si="9"/>
        <v>0</v>
      </c>
    </row>
    <row r="298" spans="2:10" s="2" customFormat="1" x14ac:dyDescent="0.2">
      <c r="B298" s="5">
        <v>984</v>
      </c>
      <c r="C298" s="20" t="s">
        <v>339</v>
      </c>
      <c r="D298" s="28">
        <v>4120</v>
      </c>
      <c r="E298" s="91">
        <f t="shared" si="10"/>
        <v>2060</v>
      </c>
      <c r="F298" s="28"/>
      <c r="G298" s="10" t="s">
        <v>265</v>
      </c>
      <c r="H298" s="28" t="s">
        <v>267</v>
      </c>
      <c r="I298" s="107" t="s">
        <v>557</v>
      </c>
      <c r="J298" s="118">
        <f t="shared" si="9"/>
        <v>0</v>
      </c>
    </row>
    <row r="299" spans="2:10" s="2" customFormat="1" x14ac:dyDescent="0.2">
      <c r="B299" s="5">
        <v>1027</v>
      </c>
      <c r="C299" s="20" t="s">
        <v>340</v>
      </c>
      <c r="D299" s="28">
        <v>3840</v>
      </c>
      <c r="E299" s="91">
        <f t="shared" si="10"/>
        <v>1920</v>
      </c>
      <c r="F299" s="28"/>
      <c r="G299" s="10" t="s">
        <v>265</v>
      </c>
      <c r="H299" s="28" t="s">
        <v>268</v>
      </c>
      <c r="I299" s="107" t="s">
        <v>557</v>
      </c>
      <c r="J299" s="118">
        <f t="shared" si="9"/>
        <v>0</v>
      </c>
    </row>
    <row r="300" spans="2:10" s="1" customFormat="1" x14ac:dyDescent="0.2">
      <c r="B300" s="5">
        <v>1077</v>
      </c>
      <c r="C300" s="20" t="s">
        <v>40</v>
      </c>
      <c r="D300" s="28">
        <v>4410</v>
      </c>
      <c r="E300" s="91">
        <f t="shared" si="10"/>
        <v>2205</v>
      </c>
      <c r="F300" s="28"/>
      <c r="G300" s="10" t="s">
        <v>265</v>
      </c>
      <c r="H300" s="28" t="s">
        <v>41</v>
      </c>
      <c r="I300" s="107" t="s">
        <v>557</v>
      </c>
      <c r="J300" s="118">
        <f t="shared" si="9"/>
        <v>0</v>
      </c>
    </row>
    <row r="301" spans="2:10" s="2" customFormat="1" x14ac:dyDescent="0.2">
      <c r="B301" s="5">
        <v>1089</v>
      </c>
      <c r="C301" s="20" t="s">
        <v>641</v>
      </c>
      <c r="D301" s="28">
        <v>4050</v>
      </c>
      <c r="E301" s="91">
        <f t="shared" si="10"/>
        <v>2025</v>
      </c>
      <c r="F301" s="28"/>
      <c r="G301" s="10" t="s">
        <v>265</v>
      </c>
      <c r="H301" s="28" t="s">
        <v>642</v>
      </c>
      <c r="I301" s="107" t="s">
        <v>557</v>
      </c>
      <c r="J301" s="118">
        <f t="shared" si="9"/>
        <v>0</v>
      </c>
    </row>
    <row r="302" spans="2:10" s="2" customFormat="1" x14ac:dyDescent="0.2">
      <c r="B302" s="5">
        <v>1049</v>
      </c>
      <c r="C302" s="20" t="s">
        <v>656</v>
      </c>
      <c r="D302" s="28">
        <v>3820</v>
      </c>
      <c r="E302" s="91">
        <f t="shared" si="10"/>
        <v>1910</v>
      </c>
      <c r="F302" s="28"/>
      <c r="G302" s="10" t="s">
        <v>265</v>
      </c>
      <c r="H302" s="28" t="s">
        <v>657</v>
      </c>
      <c r="I302" s="107" t="s">
        <v>557</v>
      </c>
      <c r="J302" s="118">
        <f t="shared" si="9"/>
        <v>0</v>
      </c>
    </row>
    <row r="303" spans="2:10" s="2" customFormat="1" x14ac:dyDescent="0.2">
      <c r="B303" s="5">
        <v>939</v>
      </c>
      <c r="C303" s="20" t="s">
        <v>269</v>
      </c>
      <c r="D303" s="28">
        <v>2680</v>
      </c>
      <c r="E303" s="91">
        <f t="shared" si="10"/>
        <v>1340</v>
      </c>
      <c r="F303" s="28"/>
      <c r="G303" s="10" t="s">
        <v>270</v>
      </c>
      <c r="H303" s="28" t="s">
        <v>271</v>
      </c>
      <c r="I303" s="107" t="s">
        <v>468</v>
      </c>
      <c r="J303" s="118">
        <f t="shared" si="9"/>
        <v>0</v>
      </c>
    </row>
    <row r="304" spans="2:10" s="2" customFormat="1" x14ac:dyDescent="0.2">
      <c r="B304" s="5">
        <v>946</v>
      </c>
      <c r="C304" s="20" t="s">
        <v>272</v>
      </c>
      <c r="D304" s="28">
        <v>2440</v>
      </c>
      <c r="E304" s="91">
        <f t="shared" si="10"/>
        <v>1220</v>
      </c>
      <c r="F304" s="28"/>
      <c r="G304" s="10" t="s">
        <v>273</v>
      </c>
      <c r="H304" s="28" t="s">
        <v>274</v>
      </c>
      <c r="I304" s="107" t="s">
        <v>478</v>
      </c>
      <c r="J304" s="118">
        <f t="shared" si="9"/>
        <v>0</v>
      </c>
    </row>
    <row r="305" spans="2:10" s="2" customFormat="1" x14ac:dyDescent="0.2">
      <c r="B305" s="5">
        <v>1045</v>
      </c>
      <c r="C305" s="20" t="s">
        <v>275</v>
      </c>
      <c r="D305" s="28">
        <v>2630</v>
      </c>
      <c r="E305" s="91">
        <f t="shared" si="10"/>
        <v>1315</v>
      </c>
      <c r="F305" s="28"/>
      <c r="G305" s="10" t="s">
        <v>276</v>
      </c>
      <c r="H305" s="28" t="s">
        <v>277</v>
      </c>
      <c r="I305" s="107" t="s">
        <v>460</v>
      </c>
      <c r="J305" s="118">
        <f t="shared" si="9"/>
        <v>0</v>
      </c>
    </row>
    <row r="306" spans="2:10" s="2" customFormat="1" x14ac:dyDescent="0.2">
      <c r="B306" s="5">
        <v>859</v>
      </c>
      <c r="C306" s="20" t="s">
        <v>278</v>
      </c>
      <c r="D306" s="28">
        <v>1990</v>
      </c>
      <c r="E306" s="91">
        <f t="shared" si="10"/>
        <v>995</v>
      </c>
      <c r="F306" s="28"/>
      <c r="G306" s="10" t="s">
        <v>484</v>
      </c>
      <c r="H306" s="28" t="s">
        <v>279</v>
      </c>
      <c r="I306" s="107" t="s">
        <v>478</v>
      </c>
      <c r="J306" s="118">
        <f t="shared" si="9"/>
        <v>0</v>
      </c>
    </row>
    <row r="307" spans="2:10" s="2" customFormat="1" x14ac:dyDescent="0.2">
      <c r="B307" s="5">
        <v>1021</v>
      </c>
      <c r="C307" s="20" t="s">
        <v>165</v>
      </c>
      <c r="D307" s="28">
        <v>2630</v>
      </c>
      <c r="E307" s="91">
        <f t="shared" si="10"/>
        <v>1315</v>
      </c>
      <c r="F307" s="28"/>
      <c r="G307" s="10" t="s">
        <v>283</v>
      </c>
      <c r="H307" s="28" t="s">
        <v>284</v>
      </c>
      <c r="I307" s="107" t="s">
        <v>468</v>
      </c>
      <c r="J307" s="118">
        <f t="shared" si="9"/>
        <v>0</v>
      </c>
    </row>
    <row r="308" spans="2:10" s="2" customFormat="1" x14ac:dyDescent="0.2">
      <c r="B308" s="5">
        <v>1029</v>
      </c>
      <c r="C308" s="20" t="s">
        <v>166</v>
      </c>
      <c r="D308" s="28">
        <v>2560</v>
      </c>
      <c r="E308" s="91">
        <f t="shared" si="10"/>
        <v>1280</v>
      </c>
      <c r="F308" s="28"/>
      <c r="G308" s="10" t="s">
        <v>519</v>
      </c>
      <c r="H308" s="28" t="s">
        <v>285</v>
      </c>
      <c r="I308" s="107" t="s">
        <v>460</v>
      </c>
      <c r="J308" s="118">
        <f t="shared" si="9"/>
        <v>0</v>
      </c>
    </row>
    <row r="309" spans="2:10" s="2" customFormat="1" x14ac:dyDescent="0.2">
      <c r="B309" s="5">
        <v>1071</v>
      </c>
      <c r="C309" s="20" t="s">
        <v>152</v>
      </c>
      <c r="D309" s="28">
        <v>3530</v>
      </c>
      <c r="E309" s="91">
        <f t="shared" si="10"/>
        <v>1765</v>
      </c>
      <c r="F309" s="28"/>
      <c r="G309" s="10" t="s">
        <v>153</v>
      </c>
      <c r="H309" s="28" t="s">
        <v>122</v>
      </c>
      <c r="I309" s="107" t="s">
        <v>154</v>
      </c>
      <c r="J309" s="118">
        <f t="shared" si="9"/>
        <v>0</v>
      </c>
    </row>
    <row r="310" spans="2:10" s="2" customFormat="1" x14ac:dyDescent="0.2">
      <c r="B310" s="5">
        <v>835</v>
      </c>
      <c r="C310" s="20" t="s">
        <v>286</v>
      </c>
      <c r="D310" s="28">
        <v>3860</v>
      </c>
      <c r="E310" s="91">
        <f t="shared" si="10"/>
        <v>1930</v>
      </c>
      <c r="F310" s="28"/>
      <c r="G310" s="10" t="s">
        <v>287</v>
      </c>
      <c r="H310" s="28" t="s">
        <v>288</v>
      </c>
      <c r="I310" s="107" t="s">
        <v>468</v>
      </c>
      <c r="J310" s="118">
        <f t="shared" si="9"/>
        <v>0</v>
      </c>
    </row>
    <row r="311" spans="2:10" s="2" customFormat="1" x14ac:dyDescent="0.2">
      <c r="B311" s="5">
        <v>943</v>
      </c>
      <c r="C311" s="20" t="s">
        <v>289</v>
      </c>
      <c r="D311" s="28">
        <v>2810</v>
      </c>
      <c r="E311" s="91">
        <f t="shared" si="10"/>
        <v>1405</v>
      </c>
      <c r="F311" s="28"/>
      <c r="G311" s="10" t="s">
        <v>290</v>
      </c>
      <c r="H311" s="28" t="s">
        <v>291</v>
      </c>
      <c r="I311" s="107" t="s">
        <v>468</v>
      </c>
      <c r="J311" s="118">
        <f t="shared" si="9"/>
        <v>0</v>
      </c>
    </row>
    <row r="312" spans="2:10" s="2" customFormat="1" x14ac:dyDescent="0.2">
      <c r="B312" s="5">
        <v>1226</v>
      </c>
      <c r="C312" s="20" t="s">
        <v>696</v>
      </c>
      <c r="D312" s="28">
        <v>4590</v>
      </c>
      <c r="E312" s="91">
        <f t="shared" si="10"/>
        <v>2295</v>
      </c>
      <c r="F312" s="28"/>
      <c r="G312" s="10" t="s">
        <v>697</v>
      </c>
      <c r="H312" s="28" t="s">
        <v>698</v>
      </c>
      <c r="I312" s="107" t="s">
        <v>563</v>
      </c>
      <c r="J312" s="118">
        <f t="shared" si="9"/>
        <v>0</v>
      </c>
    </row>
    <row r="313" spans="2:10" s="2" customFormat="1" x14ac:dyDescent="0.2">
      <c r="B313" s="5">
        <v>868</v>
      </c>
      <c r="C313" s="20" t="s">
        <v>292</v>
      </c>
      <c r="D313" s="28">
        <v>2320</v>
      </c>
      <c r="E313" s="91">
        <f t="shared" si="10"/>
        <v>1160</v>
      </c>
      <c r="F313" s="28"/>
      <c r="G313" s="10" t="s">
        <v>293</v>
      </c>
      <c r="H313" s="28" t="s">
        <v>294</v>
      </c>
      <c r="I313" s="107" t="s">
        <v>460</v>
      </c>
      <c r="J313" s="118">
        <f t="shared" si="9"/>
        <v>0</v>
      </c>
    </row>
    <row r="314" spans="2:10" s="2" customFormat="1" x14ac:dyDescent="0.2">
      <c r="B314" s="5">
        <v>989</v>
      </c>
      <c r="C314" s="20" t="s">
        <v>170</v>
      </c>
      <c r="D314" s="28">
        <v>2040</v>
      </c>
      <c r="E314" s="91">
        <f t="shared" si="10"/>
        <v>1020</v>
      </c>
      <c r="F314" s="28"/>
      <c r="G314" s="10" t="s">
        <v>301</v>
      </c>
      <c r="H314" s="28" t="s">
        <v>302</v>
      </c>
      <c r="I314" s="107" t="s">
        <v>478</v>
      </c>
      <c r="J314" s="118">
        <f t="shared" si="9"/>
        <v>0</v>
      </c>
    </row>
    <row r="315" spans="2:10" s="2" customFormat="1" ht="13.5" thickBot="1" x14ac:dyDescent="0.25">
      <c r="B315" s="6">
        <v>853</v>
      </c>
      <c r="C315" s="21" t="s">
        <v>303</v>
      </c>
      <c r="D315" s="30">
        <v>2560</v>
      </c>
      <c r="E315" s="92">
        <f t="shared" si="10"/>
        <v>1280</v>
      </c>
      <c r="F315" s="30"/>
      <c r="G315" s="13" t="s">
        <v>304</v>
      </c>
      <c r="H315" s="30" t="s">
        <v>305</v>
      </c>
      <c r="I315" s="112" t="s">
        <v>490</v>
      </c>
      <c r="J315" s="119">
        <f t="shared" si="9"/>
        <v>0</v>
      </c>
    </row>
    <row r="316" spans="2:10" s="2" customFormat="1" ht="16.5" thickBot="1" x14ac:dyDescent="0.3">
      <c r="D316" s="50"/>
      <c r="E316" s="50"/>
      <c r="F316" s="101">
        <f>SUM(F7:F315)</f>
        <v>0</v>
      </c>
      <c r="H316" s="33"/>
      <c r="I316" s="19"/>
      <c r="J316" s="116">
        <f>SUM(J7:J315)</f>
        <v>0</v>
      </c>
    </row>
    <row r="317" spans="2:10" s="2" customFormat="1" x14ac:dyDescent="0.2">
      <c r="B317" s="3"/>
      <c r="C317" s="3"/>
      <c r="D317" s="50"/>
      <c r="E317" s="50"/>
      <c r="F317" s="97"/>
      <c r="G317" s="3"/>
      <c r="H317" s="15"/>
      <c r="I317" s="4"/>
      <c r="J317" s="33"/>
    </row>
    <row r="318" spans="2:10" s="2" customFormat="1" x14ac:dyDescent="0.2">
      <c r="B318" s="3"/>
      <c r="C318" s="3"/>
      <c r="D318" s="50"/>
      <c r="E318" s="50"/>
      <c r="F318" s="97"/>
      <c r="G318" s="3"/>
      <c r="H318" s="15"/>
      <c r="I318" s="4"/>
      <c r="J318" s="33"/>
    </row>
    <row r="319" spans="2:10" s="2" customFormat="1" x14ac:dyDescent="0.2">
      <c r="B319" s="3"/>
      <c r="C319" s="3"/>
      <c r="D319" s="50"/>
      <c r="E319" s="50"/>
      <c r="F319" s="97"/>
      <c r="G319" s="3"/>
      <c r="H319" s="15"/>
      <c r="I319" s="4"/>
      <c r="J319" s="33"/>
    </row>
    <row r="320" spans="2:10" s="2" customFormat="1" x14ac:dyDescent="0.2">
      <c r="B320" s="3"/>
      <c r="C320" s="3"/>
      <c r="D320" s="51"/>
      <c r="E320" s="51"/>
      <c r="F320" s="98"/>
      <c r="G320" s="3"/>
      <c r="H320" s="15"/>
      <c r="I320" s="4"/>
      <c r="J320" s="33"/>
    </row>
    <row r="321" spans="2:10" x14ac:dyDescent="0.2">
      <c r="B321" s="3"/>
      <c r="C321" s="3"/>
      <c r="D321" s="52"/>
      <c r="E321" s="52"/>
      <c r="F321" s="99"/>
      <c r="G321" s="3"/>
      <c r="H321" s="15"/>
      <c r="I321" s="4"/>
    </row>
    <row r="322" spans="2:10" s="1" customFormat="1" x14ac:dyDescent="0.2">
      <c r="B322" s="3"/>
      <c r="C322" s="3"/>
      <c r="D322" s="50"/>
      <c r="E322" s="50"/>
      <c r="F322" s="97"/>
      <c r="G322" s="3"/>
      <c r="H322" s="15"/>
      <c r="I322" s="4"/>
      <c r="J322" s="102"/>
    </row>
    <row r="323" spans="2:10" s="2" customFormat="1" x14ac:dyDescent="0.2">
      <c r="B323" s="3"/>
      <c r="C323" s="3"/>
      <c r="D323" s="51"/>
      <c r="E323" s="51"/>
      <c r="F323" s="98"/>
      <c r="G323" s="3"/>
      <c r="H323" s="15"/>
      <c r="I323" s="4"/>
      <c r="J323" s="33"/>
    </row>
    <row r="324" spans="2:10" x14ac:dyDescent="0.2">
      <c r="B324" s="3"/>
      <c r="C324" s="3"/>
      <c r="D324" s="52"/>
      <c r="E324" s="52"/>
      <c r="F324" s="99"/>
      <c r="G324" s="3"/>
      <c r="H324" s="15"/>
      <c r="I324" s="4"/>
    </row>
    <row r="325" spans="2:10" s="1" customFormat="1" x14ac:dyDescent="0.2">
      <c r="B325" s="3"/>
      <c r="C325" s="3"/>
      <c r="D325" s="51"/>
      <c r="E325" s="51"/>
      <c r="F325" s="98"/>
      <c r="G325" s="3"/>
      <c r="H325" s="15"/>
      <c r="I325" s="4"/>
      <c r="J325" s="102"/>
    </row>
    <row r="326" spans="2:10" x14ac:dyDescent="0.2">
      <c r="B326" s="3"/>
      <c r="C326" s="3"/>
      <c r="G326" s="3"/>
      <c r="H326" s="15"/>
      <c r="I326" s="4"/>
    </row>
    <row r="327" spans="2:10" x14ac:dyDescent="0.2">
      <c r="B327" s="3"/>
      <c r="C327" s="3"/>
      <c r="G327" s="3"/>
      <c r="H327" s="15"/>
      <c r="I327" s="4"/>
    </row>
    <row r="328" spans="2:10" x14ac:dyDescent="0.2">
      <c r="B328" s="3"/>
      <c r="C328" s="3"/>
      <c r="G328" s="3"/>
      <c r="H328" s="15"/>
      <c r="I328" s="4"/>
    </row>
    <row r="329" spans="2:10" x14ac:dyDescent="0.2">
      <c r="B329" s="3"/>
      <c r="C329" s="3"/>
      <c r="D329" s="53"/>
      <c r="E329" s="53"/>
      <c r="F329" s="100"/>
      <c r="G329" s="3"/>
      <c r="H329" s="15"/>
      <c r="I329" s="4"/>
    </row>
    <row r="330" spans="2:10" s="3" customFormat="1" x14ac:dyDescent="0.2">
      <c r="D330" s="53"/>
      <c r="E330" s="53"/>
      <c r="F330" s="100"/>
      <c r="H330" s="15"/>
      <c r="I330" s="4"/>
      <c r="J330" s="15"/>
    </row>
    <row r="331" spans="2:10" s="3" customFormat="1" x14ac:dyDescent="0.2">
      <c r="D331" s="53"/>
      <c r="E331" s="53"/>
      <c r="F331" s="100"/>
      <c r="H331" s="15"/>
      <c r="I331" s="4"/>
      <c r="J331" s="15"/>
    </row>
    <row r="332" spans="2:10" s="3" customFormat="1" x14ac:dyDescent="0.2">
      <c r="D332" s="53"/>
      <c r="E332" s="53"/>
      <c r="F332" s="100"/>
      <c r="H332" s="15"/>
      <c r="I332" s="4"/>
      <c r="J332" s="15"/>
    </row>
    <row r="333" spans="2:10" s="3" customFormat="1" x14ac:dyDescent="0.2">
      <c r="D333" s="53"/>
      <c r="E333" s="53"/>
      <c r="F333" s="100"/>
      <c r="H333" s="15"/>
      <c r="I333" s="4"/>
      <c r="J333" s="15"/>
    </row>
    <row r="334" spans="2:10" s="3" customFormat="1" x14ac:dyDescent="0.2">
      <c r="D334" s="53"/>
      <c r="E334" s="53"/>
      <c r="F334" s="100"/>
      <c r="H334" s="15"/>
      <c r="I334" s="4"/>
      <c r="J334" s="15"/>
    </row>
    <row r="335" spans="2:10" s="3" customFormat="1" x14ac:dyDescent="0.2">
      <c r="D335" s="53"/>
      <c r="E335" s="53"/>
      <c r="F335" s="100"/>
      <c r="H335" s="15"/>
      <c r="I335" s="4"/>
      <c r="J335" s="15"/>
    </row>
    <row r="336" spans="2:10" s="3" customFormat="1" x14ac:dyDescent="0.2">
      <c r="D336" s="53"/>
      <c r="E336" s="53"/>
      <c r="F336" s="100"/>
      <c r="H336" s="15"/>
      <c r="I336" s="4"/>
      <c r="J336" s="15"/>
    </row>
    <row r="337" spans="2:10" s="3" customFormat="1" x14ac:dyDescent="0.2">
      <c r="D337" s="51"/>
      <c r="E337" s="51"/>
      <c r="F337" s="98"/>
      <c r="H337" s="15"/>
      <c r="I337" s="4"/>
      <c r="J337" s="15"/>
    </row>
    <row r="338" spans="2:10" x14ac:dyDescent="0.2">
      <c r="B338" s="3"/>
      <c r="C338" s="3"/>
      <c r="G338" s="3"/>
      <c r="H338" s="15"/>
      <c r="I338" s="4"/>
    </row>
    <row r="339" spans="2:10" x14ac:dyDescent="0.2">
      <c r="B339" s="3"/>
      <c r="C339" s="3"/>
      <c r="G339" s="3"/>
      <c r="H339" s="15"/>
      <c r="I339" s="4"/>
    </row>
    <row r="340" spans="2:10" x14ac:dyDescent="0.2">
      <c r="B340" s="3"/>
      <c r="C340" s="3"/>
      <c r="G340" s="3"/>
      <c r="H340" s="15"/>
      <c r="I340" s="4"/>
    </row>
    <row r="341" spans="2:10" x14ac:dyDescent="0.2">
      <c r="B341" s="3"/>
      <c r="C341" s="3"/>
      <c r="G341" s="3"/>
      <c r="H341" s="15"/>
      <c r="I341" s="4"/>
    </row>
    <row r="342" spans="2:10" x14ac:dyDescent="0.2">
      <c r="B342" s="3"/>
      <c r="C342" s="3"/>
      <c r="G342" s="3"/>
      <c r="H342" s="15"/>
      <c r="I342" s="4"/>
    </row>
    <row r="343" spans="2:10" x14ac:dyDescent="0.2">
      <c r="B343" s="3"/>
      <c r="C343" s="3"/>
      <c r="G343" s="3"/>
      <c r="H343" s="15"/>
      <c r="I343" s="4"/>
    </row>
    <row r="344" spans="2:10" x14ac:dyDescent="0.2">
      <c r="B344" s="3"/>
      <c r="C344" s="3"/>
      <c r="G344" s="3"/>
      <c r="H344" s="15"/>
      <c r="I344" s="4"/>
    </row>
    <row r="345" spans="2:10" x14ac:dyDescent="0.2">
      <c r="B345" s="3"/>
      <c r="C345" s="3"/>
      <c r="G345" s="3"/>
      <c r="H345" s="15"/>
      <c r="I345" s="4"/>
    </row>
    <row r="346" spans="2:10" x14ac:dyDescent="0.2">
      <c r="B346" s="3"/>
      <c r="C346" s="3"/>
      <c r="G346" s="3"/>
      <c r="H346" s="15"/>
      <c r="I346" s="4"/>
    </row>
    <row r="347" spans="2:10" x14ac:dyDescent="0.2">
      <c r="B347" s="3"/>
      <c r="C347" s="3"/>
      <c r="G347" s="3"/>
      <c r="H347" s="15"/>
      <c r="I347" s="4"/>
    </row>
    <row r="348" spans="2:10" x14ac:dyDescent="0.2">
      <c r="B348" s="3"/>
      <c r="C348" s="3"/>
      <c r="G348" s="3"/>
      <c r="H348" s="15"/>
      <c r="I348" s="4"/>
    </row>
    <row r="349" spans="2:10" x14ac:dyDescent="0.2">
      <c r="B349" s="3"/>
      <c r="C349" s="3"/>
      <c r="G349" s="3"/>
      <c r="H349" s="15"/>
      <c r="I349" s="4"/>
    </row>
    <row r="350" spans="2:10" x14ac:dyDescent="0.2">
      <c r="B350" s="3"/>
      <c r="C350" s="3"/>
      <c r="G350" s="3"/>
      <c r="H350" s="15"/>
      <c r="I350" s="4"/>
    </row>
    <row r="351" spans="2:10" x14ac:dyDescent="0.2">
      <c r="B351" s="3"/>
      <c r="C351" s="3"/>
      <c r="G351" s="3"/>
      <c r="H351" s="15"/>
      <c r="I351" s="4"/>
    </row>
    <row r="352" spans="2:10" x14ac:dyDescent="0.2">
      <c r="B352" s="3"/>
      <c r="C352" s="3"/>
      <c r="G352" s="3"/>
      <c r="H352" s="15"/>
      <c r="I352" s="4"/>
    </row>
    <row r="353" spans="2:10" x14ac:dyDescent="0.2">
      <c r="B353" s="3"/>
      <c r="C353" s="3"/>
      <c r="D353" s="52"/>
      <c r="E353" s="52"/>
      <c r="F353" s="99"/>
      <c r="G353" s="3"/>
      <c r="H353" s="15"/>
      <c r="I353" s="4"/>
    </row>
    <row r="354" spans="2:10" s="1" customFormat="1" x14ac:dyDescent="0.2">
      <c r="B354" s="3"/>
      <c r="C354" s="3"/>
      <c r="D354" s="52"/>
      <c r="E354" s="52"/>
      <c r="F354" s="99"/>
      <c r="G354" s="3"/>
      <c r="H354" s="15"/>
      <c r="I354" s="4"/>
      <c r="J354" s="102"/>
    </row>
    <row r="355" spans="2:10" s="1" customFormat="1" x14ac:dyDescent="0.2">
      <c r="B355" s="3"/>
      <c r="C355" s="3"/>
      <c r="D355" s="52"/>
      <c r="E355" s="52"/>
      <c r="F355" s="99"/>
      <c r="G355" s="3"/>
      <c r="H355" s="15"/>
      <c r="I355" s="4"/>
      <c r="J355" s="102"/>
    </row>
    <row r="356" spans="2:10" s="1" customFormat="1" x14ac:dyDescent="0.2">
      <c r="B356" s="3"/>
      <c r="C356" s="3"/>
      <c r="D356" s="52"/>
      <c r="E356" s="52"/>
      <c r="F356" s="99"/>
      <c r="G356" s="3"/>
      <c r="H356" s="15"/>
      <c r="I356" s="4"/>
      <c r="J356" s="102"/>
    </row>
    <row r="357" spans="2:10" s="1" customFormat="1" x14ac:dyDescent="0.2">
      <c r="B357" s="3"/>
      <c r="C357" s="3"/>
      <c r="D357" s="51"/>
      <c r="E357" s="51"/>
      <c r="F357" s="98"/>
      <c r="G357" s="3"/>
      <c r="H357" s="15"/>
      <c r="I357" s="4"/>
      <c r="J357" s="102"/>
    </row>
    <row r="358" spans="2:10" x14ac:dyDescent="0.2">
      <c r="B358" s="3"/>
      <c r="C358" s="3"/>
      <c r="G358" s="3"/>
      <c r="H358" s="15"/>
      <c r="I358" s="4"/>
    </row>
    <row r="359" spans="2:10" x14ac:dyDescent="0.2">
      <c r="B359" s="3"/>
      <c r="C359" s="3"/>
      <c r="G359" s="3"/>
      <c r="H359" s="15"/>
      <c r="I359" s="4"/>
    </row>
    <row r="360" spans="2:10" x14ac:dyDescent="0.2">
      <c r="B360" s="3"/>
      <c r="C360" s="3"/>
      <c r="G360" s="3"/>
      <c r="H360" s="15"/>
      <c r="I360" s="4"/>
    </row>
    <row r="361" spans="2:10" x14ac:dyDescent="0.2">
      <c r="B361" s="3"/>
      <c r="C361" s="3"/>
      <c r="G361" s="3"/>
      <c r="H361" s="15"/>
      <c r="I361" s="4"/>
    </row>
    <row r="362" spans="2:10" x14ac:dyDescent="0.2">
      <c r="B362" s="3"/>
      <c r="C362" s="3"/>
      <c r="G362" s="3"/>
      <c r="H362" s="15"/>
      <c r="I362" s="4"/>
    </row>
    <row r="363" spans="2:10" x14ac:dyDescent="0.2">
      <c r="B363" s="3"/>
      <c r="C363" s="3"/>
      <c r="G363" s="3"/>
      <c r="H363" s="15"/>
      <c r="I363" s="4"/>
    </row>
    <row r="364" spans="2:10" x14ac:dyDescent="0.2">
      <c r="B364" s="3"/>
      <c r="C364" s="3"/>
      <c r="H364" s="15"/>
    </row>
    <row r="365" spans="2:10" x14ac:dyDescent="0.2">
      <c r="B365" s="3"/>
      <c r="C365" s="3"/>
      <c r="H365" s="15"/>
    </row>
    <row r="366" spans="2:10" x14ac:dyDescent="0.2">
      <c r="B366" s="3"/>
      <c r="C366" s="3"/>
      <c r="H366" s="15"/>
    </row>
    <row r="367" spans="2:10" x14ac:dyDescent="0.2">
      <c r="B367" s="3"/>
      <c r="C367" s="3"/>
      <c r="H367" s="15"/>
    </row>
    <row r="368" spans="2:10" x14ac:dyDescent="0.2">
      <c r="B368" s="3"/>
      <c r="C368" s="3"/>
      <c r="H368" s="15"/>
    </row>
    <row r="369" spans="2:10" x14ac:dyDescent="0.2">
      <c r="B369" s="3"/>
      <c r="C369" s="3"/>
      <c r="D369" s="52"/>
      <c r="E369" s="52"/>
      <c r="F369" s="99"/>
      <c r="H369" s="15"/>
    </row>
    <row r="370" spans="2:10" s="1" customFormat="1" x14ac:dyDescent="0.2">
      <c r="B370" s="3"/>
      <c r="C370" s="3"/>
      <c r="D370" s="51"/>
      <c r="E370" s="51"/>
      <c r="F370" s="98"/>
      <c r="G370" s="9"/>
      <c r="H370" s="15"/>
      <c r="I370" s="32"/>
      <c r="J370" s="102"/>
    </row>
    <row r="371" spans="2:10" x14ac:dyDescent="0.2">
      <c r="B371" s="3"/>
      <c r="C371" s="3"/>
      <c r="D371" s="50"/>
      <c r="E371" s="50"/>
      <c r="F371" s="97"/>
      <c r="H371" s="15"/>
    </row>
    <row r="372" spans="2:10" s="2" customFormat="1" x14ac:dyDescent="0.2">
      <c r="B372" s="3"/>
      <c r="C372" s="3"/>
      <c r="D372" s="51"/>
      <c r="E372" s="51"/>
      <c r="F372" s="98"/>
      <c r="G372" s="9"/>
      <c r="H372" s="15"/>
      <c r="I372" s="32"/>
      <c r="J372" s="33"/>
    </row>
    <row r="373" spans="2:10" x14ac:dyDescent="0.2">
      <c r="B373" s="3"/>
      <c r="C373" s="3"/>
      <c r="H373" s="15"/>
    </row>
    <row r="374" spans="2:10" x14ac:dyDescent="0.2">
      <c r="B374" s="3"/>
      <c r="C374" s="3"/>
      <c r="H374" s="15"/>
    </row>
    <row r="375" spans="2:10" x14ac:dyDescent="0.2">
      <c r="B375" s="3"/>
      <c r="C375" s="3"/>
      <c r="H375" s="15"/>
    </row>
    <row r="376" spans="2:10" x14ac:dyDescent="0.2">
      <c r="B376" s="3"/>
      <c r="C376" s="3"/>
      <c r="H376" s="15"/>
    </row>
    <row r="377" spans="2:10" x14ac:dyDescent="0.2">
      <c r="B377" s="3"/>
      <c r="C377" s="3"/>
      <c r="D377" s="52"/>
      <c r="E377" s="52"/>
      <c r="F377" s="99"/>
      <c r="H377" s="15"/>
    </row>
    <row r="378" spans="2:10" s="1" customFormat="1" x14ac:dyDescent="0.2">
      <c r="B378" s="3"/>
      <c r="C378" s="3"/>
      <c r="D378" s="51"/>
      <c r="E378" s="51"/>
      <c r="F378" s="98"/>
      <c r="G378" s="9"/>
      <c r="H378" s="15"/>
      <c r="I378" s="32"/>
      <c r="J378" s="102"/>
    </row>
    <row r="379" spans="2:10" x14ac:dyDescent="0.2">
      <c r="B379" s="3"/>
      <c r="C379" s="3"/>
      <c r="H379" s="15"/>
    </row>
    <row r="380" spans="2:10" x14ac:dyDescent="0.2">
      <c r="B380" s="3"/>
      <c r="C380" s="3"/>
      <c r="H380" s="15"/>
    </row>
    <row r="381" spans="2:10" x14ac:dyDescent="0.2">
      <c r="B381" s="3"/>
      <c r="C381" s="3"/>
      <c r="H381" s="15"/>
    </row>
    <row r="382" spans="2:10" x14ac:dyDescent="0.2">
      <c r="B382" s="3"/>
      <c r="C382" s="3"/>
      <c r="H382" s="15"/>
    </row>
    <row r="383" spans="2:10" x14ac:dyDescent="0.2">
      <c r="B383" s="3"/>
      <c r="C383" s="3"/>
      <c r="H383" s="15"/>
    </row>
    <row r="384" spans="2:10" x14ac:dyDescent="0.2">
      <c r="B384" s="3"/>
      <c r="C384" s="3"/>
      <c r="H384" s="15"/>
    </row>
    <row r="385" spans="2:10" x14ac:dyDescent="0.2">
      <c r="B385" s="3"/>
      <c r="C385" s="3"/>
      <c r="D385" s="50"/>
      <c r="E385" s="50"/>
      <c r="F385" s="97"/>
      <c r="H385" s="15"/>
    </row>
    <row r="386" spans="2:10" s="2" customFormat="1" x14ac:dyDescent="0.2">
      <c r="B386" s="3"/>
      <c r="C386" s="3"/>
      <c r="D386" s="51"/>
      <c r="E386" s="51"/>
      <c r="F386" s="98"/>
      <c r="G386" s="9"/>
      <c r="H386" s="15"/>
      <c r="I386" s="32"/>
      <c r="J386" s="33"/>
    </row>
    <row r="387" spans="2:10" x14ac:dyDescent="0.2">
      <c r="B387" s="3"/>
      <c r="C387" s="3"/>
      <c r="H387" s="15"/>
    </row>
    <row r="388" spans="2:10" x14ac:dyDescent="0.2">
      <c r="B388" s="3"/>
      <c r="C388" s="3"/>
      <c r="H388" s="15"/>
    </row>
    <row r="389" spans="2:10" x14ac:dyDescent="0.2">
      <c r="B389" s="3"/>
      <c r="C389" s="3"/>
      <c r="D389" s="52"/>
      <c r="E389" s="52"/>
      <c r="F389" s="99"/>
      <c r="H389" s="15"/>
    </row>
    <row r="390" spans="2:10" s="1" customFormat="1" x14ac:dyDescent="0.2">
      <c r="B390" s="3"/>
      <c r="C390" s="3"/>
      <c r="D390" s="51"/>
      <c r="E390" s="51"/>
      <c r="F390" s="98"/>
      <c r="G390" s="9"/>
      <c r="H390" s="15"/>
      <c r="I390" s="32"/>
      <c r="J390" s="102"/>
    </row>
    <row r="391" spans="2:10" x14ac:dyDescent="0.2">
      <c r="B391" s="3"/>
      <c r="C391" s="3"/>
      <c r="H391" s="15"/>
    </row>
    <row r="392" spans="2:10" x14ac:dyDescent="0.2">
      <c r="B392" s="3"/>
      <c r="C392" s="3"/>
      <c r="H392" s="15"/>
    </row>
    <row r="393" spans="2:10" x14ac:dyDescent="0.2">
      <c r="B393" s="3"/>
      <c r="C393" s="3"/>
      <c r="H393" s="15"/>
    </row>
    <row r="394" spans="2:10" x14ac:dyDescent="0.2">
      <c r="B394" s="3"/>
      <c r="C394" s="3"/>
      <c r="H394" s="15"/>
    </row>
    <row r="395" spans="2:10" x14ac:dyDescent="0.2">
      <c r="B395" s="3"/>
      <c r="C395" s="3"/>
      <c r="H395" s="15"/>
    </row>
    <row r="396" spans="2:10" x14ac:dyDescent="0.2">
      <c r="B396" s="3"/>
      <c r="C396" s="3"/>
      <c r="H396" s="15"/>
    </row>
    <row r="397" spans="2:10" x14ac:dyDescent="0.2">
      <c r="B397" s="3"/>
      <c r="C397" s="3"/>
      <c r="H397" s="15"/>
    </row>
    <row r="398" spans="2:10" x14ac:dyDescent="0.2">
      <c r="B398" s="3"/>
      <c r="C398" s="3"/>
      <c r="H398" s="15"/>
    </row>
    <row r="399" spans="2:10" x14ac:dyDescent="0.2">
      <c r="B399" s="3"/>
      <c r="C399" s="3"/>
      <c r="H399" s="15"/>
    </row>
    <row r="400" spans="2:10" x14ac:dyDescent="0.2">
      <c r="B400" s="3"/>
      <c r="C400" s="3"/>
      <c r="H400" s="15"/>
    </row>
    <row r="401" spans="2:8" x14ac:dyDescent="0.2">
      <c r="B401" s="3"/>
      <c r="C401" s="3"/>
      <c r="H401" s="15"/>
    </row>
    <row r="402" spans="2:8" x14ac:dyDescent="0.2">
      <c r="B402" s="3"/>
      <c r="C402" s="3"/>
      <c r="H402" s="15"/>
    </row>
    <row r="403" spans="2:8" x14ac:dyDescent="0.2">
      <c r="B403" s="3"/>
      <c r="C403" s="3"/>
      <c r="H403" s="15"/>
    </row>
    <row r="404" spans="2:8" x14ac:dyDescent="0.2">
      <c r="B404" s="3"/>
      <c r="C404" s="3"/>
      <c r="H404" s="15"/>
    </row>
    <row r="405" spans="2:8" x14ac:dyDescent="0.2">
      <c r="B405" s="3"/>
      <c r="C405" s="3"/>
      <c r="H405" s="15"/>
    </row>
    <row r="406" spans="2:8" x14ac:dyDescent="0.2">
      <c r="B406" s="3"/>
      <c r="C406" s="3"/>
      <c r="H406" s="15"/>
    </row>
    <row r="407" spans="2:8" x14ac:dyDescent="0.2">
      <c r="B407" s="3"/>
      <c r="C407" s="3"/>
      <c r="H407" s="15"/>
    </row>
    <row r="408" spans="2:8" x14ac:dyDescent="0.2">
      <c r="B408" s="3"/>
      <c r="C408" s="3"/>
      <c r="H408" s="15"/>
    </row>
    <row r="409" spans="2:8" x14ac:dyDescent="0.2">
      <c r="B409" s="3"/>
      <c r="C409" s="3"/>
      <c r="H409" s="15"/>
    </row>
    <row r="410" spans="2:8" x14ac:dyDescent="0.2">
      <c r="B410" s="3"/>
      <c r="C410" s="3"/>
      <c r="H410" s="15"/>
    </row>
    <row r="411" spans="2:8" x14ac:dyDescent="0.2">
      <c r="B411" s="3"/>
      <c r="C411" s="3"/>
      <c r="H411" s="15"/>
    </row>
    <row r="412" spans="2:8" x14ac:dyDescent="0.2">
      <c r="B412" s="3"/>
      <c r="C412" s="3"/>
      <c r="H412" s="15"/>
    </row>
    <row r="413" spans="2:8" x14ac:dyDescent="0.2">
      <c r="B413" s="3"/>
      <c r="C413" s="3"/>
      <c r="H413" s="15"/>
    </row>
    <row r="414" spans="2:8" x14ac:dyDescent="0.2">
      <c r="B414" s="3"/>
      <c r="C414" s="3"/>
      <c r="H414" s="15"/>
    </row>
    <row r="415" spans="2:8" x14ac:dyDescent="0.2">
      <c r="B415" s="3"/>
      <c r="C415" s="3"/>
      <c r="H415" s="15"/>
    </row>
    <row r="416" spans="2:8" x14ac:dyDescent="0.2">
      <c r="B416" s="3"/>
      <c r="C416" s="3"/>
      <c r="H416" s="15"/>
    </row>
    <row r="417" spans="2:8" x14ac:dyDescent="0.2">
      <c r="B417" s="3"/>
      <c r="C417" s="3"/>
      <c r="H417" s="15"/>
    </row>
    <row r="418" spans="2:8" x14ac:dyDescent="0.2">
      <c r="B418" s="3"/>
      <c r="C418" s="3"/>
      <c r="H418" s="15"/>
    </row>
    <row r="419" spans="2:8" x14ac:dyDescent="0.2">
      <c r="B419" s="3"/>
      <c r="C419" s="3"/>
      <c r="H419" s="15"/>
    </row>
    <row r="420" spans="2:8" x14ac:dyDescent="0.2">
      <c r="B420" s="3"/>
      <c r="C420" s="3"/>
      <c r="H420" s="15"/>
    </row>
    <row r="421" spans="2:8" x14ac:dyDescent="0.2">
      <c r="B421" s="3"/>
      <c r="C421" s="3"/>
      <c r="H421" s="15"/>
    </row>
    <row r="422" spans="2:8" x14ac:dyDescent="0.2">
      <c r="B422" s="3"/>
      <c r="C422" s="3"/>
      <c r="H422" s="15"/>
    </row>
    <row r="423" spans="2:8" x14ac:dyDescent="0.2">
      <c r="B423" s="3"/>
      <c r="C423" s="3"/>
      <c r="H423" s="15"/>
    </row>
    <row r="424" spans="2:8" x14ac:dyDescent="0.2">
      <c r="B424" s="3"/>
      <c r="C424" s="3"/>
      <c r="H424" s="15"/>
    </row>
    <row r="425" spans="2:8" x14ac:dyDescent="0.2">
      <c r="B425" s="3"/>
      <c r="C425" s="3"/>
      <c r="H425" s="15"/>
    </row>
    <row r="426" spans="2:8" x14ac:dyDescent="0.2">
      <c r="B426" s="3"/>
      <c r="C426" s="3"/>
      <c r="H426" s="15"/>
    </row>
    <row r="427" spans="2:8" x14ac:dyDescent="0.2">
      <c r="B427" s="3"/>
      <c r="C427" s="3"/>
      <c r="H427" s="15"/>
    </row>
    <row r="428" spans="2:8" x14ac:dyDescent="0.2">
      <c r="B428" s="3"/>
      <c r="C428" s="3"/>
      <c r="H428" s="15"/>
    </row>
    <row r="429" spans="2:8" x14ac:dyDescent="0.2">
      <c r="B429" s="3"/>
      <c r="C429" s="3"/>
      <c r="H429" s="15"/>
    </row>
    <row r="430" spans="2:8" x14ac:dyDescent="0.2">
      <c r="B430" s="3"/>
      <c r="C430" s="3"/>
      <c r="H430" s="15"/>
    </row>
    <row r="431" spans="2:8" x14ac:dyDescent="0.2">
      <c r="B431" s="3"/>
      <c r="C431" s="3"/>
      <c r="H431" s="15"/>
    </row>
    <row r="432" spans="2:8" x14ac:dyDescent="0.2">
      <c r="B432" s="3"/>
      <c r="C432" s="3"/>
      <c r="H432" s="15"/>
    </row>
    <row r="433" spans="2:8" x14ac:dyDescent="0.2">
      <c r="B433" s="3"/>
      <c r="C433" s="3"/>
      <c r="H433" s="15"/>
    </row>
    <row r="434" spans="2:8" x14ac:dyDescent="0.2">
      <c r="B434" s="3"/>
      <c r="C434" s="3"/>
      <c r="H434" s="15"/>
    </row>
    <row r="435" spans="2:8" x14ac:dyDescent="0.2">
      <c r="B435" s="3"/>
      <c r="C435" s="3"/>
      <c r="H435" s="15"/>
    </row>
    <row r="436" spans="2:8" x14ac:dyDescent="0.2">
      <c r="B436" s="3"/>
      <c r="C436" s="3"/>
      <c r="H436" s="15"/>
    </row>
    <row r="437" spans="2:8" x14ac:dyDescent="0.2">
      <c r="B437" s="3"/>
      <c r="C437" s="3"/>
      <c r="H437" s="15"/>
    </row>
    <row r="438" spans="2:8" x14ac:dyDescent="0.2">
      <c r="B438" s="3"/>
      <c r="C438" s="3"/>
      <c r="H438" s="15"/>
    </row>
    <row r="439" spans="2:8" x14ac:dyDescent="0.2">
      <c r="B439" s="3"/>
      <c r="C439" s="3"/>
      <c r="H439" s="15"/>
    </row>
  </sheetData>
  <phoneticPr fontId="7" type="noConversion"/>
  <pageMargins left="0.23622047244094491" right="3.937007874015748E-2" top="3.937007874015748E-2" bottom="0.15748031496062992" header="0.31496062992125984" footer="0.31496062992125984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30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2</xdr:col>
                <xdr:colOff>152400</xdr:colOff>
                <xdr:row>2</xdr:row>
                <xdr:rowOff>95250</xdr:rowOff>
              </to>
            </anchor>
          </objectPr>
        </oleObject>
      </mc:Choice>
      <mc:Fallback>
        <oleObject progId="PBrush" shapeId="1030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7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7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Ediciones de la Flor</dc:creator>
  <cp:lastModifiedBy>VICKY</cp:lastModifiedBy>
  <cp:lastPrinted>2023-04-03T13:46:38Z</cp:lastPrinted>
  <dcterms:created xsi:type="dcterms:W3CDTF">2010-07-29T20:30:44Z</dcterms:created>
  <dcterms:modified xsi:type="dcterms:W3CDTF">2023-04-03T17:34:02Z</dcterms:modified>
</cp:coreProperties>
</file>