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\Desktop\CONABIP 2025\"/>
    </mc:Choice>
  </mc:AlternateContent>
  <xr:revisionPtr revIDLastSave="0" documentId="13_ncr:1_{586102E1-9E9E-4356-88B2-0D0A30688F8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7" roundtripDataChecksum="9LV4iRUQvFd8zqA9xUwGSfsjOggHFsW6mfNRiQ5+f+c="/>
    </ext>
  </extLst>
</workbook>
</file>

<file path=xl/calcChain.xml><?xml version="1.0" encoding="utf-8"?>
<calcChain xmlns="http://schemas.openxmlformats.org/spreadsheetml/2006/main">
  <c r="J289" i="1" l="1"/>
  <c r="J285" i="1"/>
  <c r="J281" i="1"/>
  <c r="J277" i="1"/>
  <c r="J273" i="1"/>
  <c r="J269" i="1"/>
  <c r="J265" i="1"/>
  <c r="J261" i="1"/>
  <c r="J257" i="1"/>
  <c r="J253" i="1"/>
  <c r="J249" i="1"/>
  <c r="J245" i="1"/>
  <c r="J241" i="1"/>
  <c r="J238" i="1"/>
  <c r="J237" i="1"/>
  <c r="J233" i="1"/>
  <c r="J229" i="1"/>
  <c r="J227" i="1"/>
  <c r="J225" i="1"/>
  <c r="J222" i="1"/>
  <c r="J221" i="1"/>
  <c r="J217" i="1"/>
  <c r="J213" i="1"/>
  <c r="J211" i="1"/>
  <c r="J209" i="1"/>
  <c r="J206" i="1"/>
  <c r="J205" i="1"/>
  <c r="J201" i="1"/>
  <c r="J197" i="1"/>
  <c r="J195" i="1"/>
  <c r="J193" i="1"/>
  <c r="J190" i="1"/>
  <c r="J189" i="1"/>
  <c r="J185" i="1"/>
  <c r="J181" i="1"/>
  <c r="J179" i="1"/>
  <c r="J177" i="1"/>
  <c r="J174" i="1"/>
  <c r="J173" i="1"/>
  <c r="J169" i="1"/>
  <c r="J165" i="1"/>
  <c r="J163" i="1"/>
  <c r="J161" i="1"/>
  <c r="J158" i="1"/>
  <c r="J157" i="1"/>
  <c r="J153" i="1"/>
  <c r="J148" i="1"/>
  <c r="J146" i="1"/>
  <c r="J144" i="1"/>
  <c r="J141" i="1"/>
  <c r="J140" i="1"/>
  <c r="J136" i="1"/>
  <c r="J132" i="1"/>
  <c r="J130" i="1"/>
  <c r="J128" i="1"/>
  <c r="J125" i="1"/>
  <c r="J124" i="1"/>
  <c r="J120" i="1"/>
  <c r="J116" i="1"/>
  <c r="J114" i="1"/>
  <c r="J112" i="1"/>
  <c r="J109" i="1"/>
  <c r="J108" i="1"/>
  <c r="J104" i="1"/>
  <c r="J100" i="1"/>
  <c r="J98" i="1"/>
  <c r="J96" i="1"/>
  <c r="J93" i="1"/>
  <c r="J92" i="1"/>
  <c r="J88" i="1"/>
  <c r="J84" i="1"/>
  <c r="J82" i="1"/>
  <c r="J80" i="1"/>
  <c r="J77" i="1"/>
  <c r="J76" i="1"/>
  <c r="J72" i="1"/>
  <c r="J68" i="1"/>
  <c r="J66" i="1"/>
  <c r="J64" i="1"/>
  <c r="J61" i="1"/>
  <c r="J60" i="1"/>
  <c r="J56" i="1"/>
  <c r="J52" i="1"/>
  <c r="J50" i="1"/>
  <c r="J48" i="1"/>
  <c r="J45" i="1"/>
  <c r="J44" i="1"/>
  <c r="J40" i="1"/>
  <c r="J36" i="1"/>
  <c r="J34" i="1"/>
  <c r="J32" i="1"/>
  <c r="J29" i="1"/>
  <c r="J28" i="1"/>
  <c r="J24" i="1"/>
  <c r="J20" i="1"/>
  <c r="J18" i="1"/>
  <c r="J15" i="1"/>
  <c r="J12" i="1"/>
  <c r="J11" i="1"/>
  <c r="J7" i="1"/>
  <c r="E292" i="1"/>
  <c r="J292" i="1" s="1"/>
  <c r="E291" i="1"/>
  <c r="J291" i="1" s="1"/>
  <c r="E290" i="1"/>
  <c r="J290" i="1" s="1"/>
  <c r="E289" i="1"/>
  <c r="E288" i="1"/>
  <c r="J288" i="1" s="1"/>
  <c r="E287" i="1"/>
  <c r="J287" i="1" s="1"/>
  <c r="E286" i="1"/>
  <c r="J286" i="1" s="1"/>
  <c r="E285" i="1"/>
  <c r="E284" i="1"/>
  <c r="J284" i="1" s="1"/>
  <c r="E283" i="1"/>
  <c r="J283" i="1" s="1"/>
  <c r="E282" i="1"/>
  <c r="J282" i="1" s="1"/>
  <c r="E281" i="1"/>
  <c r="E280" i="1"/>
  <c r="J280" i="1" s="1"/>
  <c r="E279" i="1"/>
  <c r="J279" i="1" s="1"/>
  <c r="E278" i="1"/>
  <c r="J278" i="1" s="1"/>
  <c r="E277" i="1"/>
  <c r="E276" i="1"/>
  <c r="J276" i="1" s="1"/>
  <c r="E275" i="1"/>
  <c r="J275" i="1" s="1"/>
  <c r="E274" i="1"/>
  <c r="J274" i="1" s="1"/>
  <c r="E273" i="1"/>
  <c r="E272" i="1"/>
  <c r="J272" i="1" s="1"/>
  <c r="E271" i="1"/>
  <c r="J271" i="1" s="1"/>
  <c r="E270" i="1"/>
  <c r="J270" i="1" s="1"/>
  <c r="E269" i="1"/>
  <c r="E268" i="1"/>
  <c r="J268" i="1" s="1"/>
  <c r="E267" i="1"/>
  <c r="J267" i="1" s="1"/>
  <c r="E266" i="1"/>
  <c r="J266" i="1" s="1"/>
  <c r="E265" i="1"/>
  <c r="E264" i="1"/>
  <c r="J264" i="1" s="1"/>
  <c r="E263" i="1"/>
  <c r="J263" i="1" s="1"/>
  <c r="E262" i="1"/>
  <c r="J262" i="1" s="1"/>
  <c r="E261" i="1"/>
  <c r="E260" i="1"/>
  <c r="J260" i="1" s="1"/>
  <c r="E259" i="1"/>
  <c r="J259" i="1" s="1"/>
  <c r="E258" i="1"/>
  <c r="J258" i="1" s="1"/>
  <c r="E257" i="1"/>
  <c r="E256" i="1"/>
  <c r="J256" i="1" s="1"/>
  <c r="E255" i="1"/>
  <c r="J255" i="1" s="1"/>
  <c r="E254" i="1"/>
  <c r="J254" i="1" s="1"/>
  <c r="E253" i="1"/>
  <c r="E252" i="1"/>
  <c r="J252" i="1" s="1"/>
  <c r="E251" i="1"/>
  <c r="J251" i="1" s="1"/>
  <c r="E250" i="1"/>
  <c r="J250" i="1" s="1"/>
  <c r="E249" i="1"/>
  <c r="E248" i="1"/>
  <c r="J248" i="1" s="1"/>
  <c r="E247" i="1"/>
  <c r="J247" i="1" s="1"/>
  <c r="E246" i="1"/>
  <c r="J246" i="1" s="1"/>
  <c r="E245" i="1"/>
  <c r="E244" i="1"/>
  <c r="J244" i="1" s="1"/>
  <c r="E243" i="1"/>
  <c r="J243" i="1" s="1"/>
  <c r="E242" i="1"/>
  <c r="J242" i="1" s="1"/>
  <c r="E241" i="1"/>
  <c r="E240" i="1"/>
  <c r="J240" i="1" s="1"/>
  <c r="E239" i="1"/>
  <c r="J239" i="1" s="1"/>
  <c r="E238" i="1"/>
  <c r="E237" i="1"/>
  <c r="E236" i="1"/>
  <c r="J236" i="1" s="1"/>
  <c r="E235" i="1"/>
  <c r="J235" i="1" s="1"/>
  <c r="E234" i="1"/>
  <c r="J234" i="1" s="1"/>
  <c r="E233" i="1"/>
  <c r="E232" i="1"/>
  <c r="J232" i="1" s="1"/>
  <c r="E231" i="1"/>
  <c r="J231" i="1" s="1"/>
  <c r="E230" i="1"/>
  <c r="J230" i="1" s="1"/>
  <c r="E229" i="1"/>
  <c r="E228" i="1"/>
  <c r="J228" i="1" s="1"/>
  <c r="E227" i="1"/>
  <c r="E226" i="1"/>
  <c r="J226" i="1" s="1"/>
  <c r="E225" i="1"/>
  <c r="E224" i="1"/>
  <c r="J224" i="1" s="1"/>
  <c r="E223" i="1"/>
  <c r="J223" i="1" s="1"/>
  <c r="E222" i="1"/>
  <c r="E221" i="1"/>
  <c r="E220" i="1"/>
  <c r="J220" i="1" s="1"/>
  <c r="E219" i="1"/>
  <c r="J219" i="1" s="1"/>
  <c r="E218" i="1"/>
  <c r="J218" i="1" s="1"/>
  <c r="E217" i="1"/>
  <c r="E216" i="1"/>
  <c r="J216" i="1" s="1"/>
  <c r="E215" i="1"/>
  <c r="J215" i="1" s="1"/>
  <c r="E214" i="1"/>
  <c r="J214" i="1" s="1"/>
  <c r="E213" i="1"/>
  <c r="E212" i="1"/>
  <c r="J212" i="1" s="1"/>
  <c r="E211" i="1"/>
  <c r="E210" i="1"/>
  <c r="J210" i="1" s="1"/>
  <c r="E209" i="1"/>
  <c r="E208" i="1"/>
  <c r="J208" i="1" s="1"/>
  <c r="E207" i="1"/>
  <c r="J207" i="1" s="1"/>
  <c r="E206" i="1"/>
  <c r="E205" i="1"/>
  <c r="E204" i="1"/>
  <c r="J204" i="1" s="1"/>
  <c r="E203" i="1"/>
  <c r="J203" i="1" s="1"/>
  <c r="E202" i="1"/>
  <c r="J202" i="1" s="1"/>
  <c r="E201" i="1"/>
  <c r="E200" i="1"/>
  <c r="J200" i="1" s="1"/>
  <c r="E199" i="1"/>
  <c r="J199" i="1" s="1"/>
  <c r="E198" i="1"/>
  <c r="J198" i="1" s="1"/>
  <c r="E197" i="1"/>
  <c r="E196" i="1"/>
  <c r="J196" i="1" s="1"/>
  <c r="E195" i="1"/>
  <c r="E194" i="1"/>
  <c r="J194" i="1" s="1"/>
  <c r="E193" i="1"/>
  <c r="E192" i="1"/>
  <c r="J192" i="1" s="1"/>
  <c r="E191" i="1"/>
  <c r="J191" i="1" s="1"/>
  <c r="E190" i="1"/>
  <c r="E189" i="1"/>
  <c r="E188" i="1"/>
  <c r="J188" i="1" s="1"/>
  <c r="E187" i="1"/>
  <c r="J187" i="1" s="1"/>
  <c r="E186" i="1"/>
  <c r="J186" i="1" s="1"/>
  <c r="E185" i="1"/>
  <c r="E184" i="1"/>
  <c r="J184" i="1" s="1"/>
  <c r="E183" i="1"/>
  <c r="J183" i="1" s="1"/>
  <c r="E182" i="1"/>
  <c r="J182" i="1" s="1"/>
  <c r="E181" i="1"/>
  <c r="E180" i="1"/>
  <c r="J180" i="1" s="1"/>
  <c r="E179" i="1"/>
  <c r="E178" i="1"/>
  <c r="J178" i="1" s="1"/>
  <c r="E177" i="1"/>
  <c r="E176" i="1"/>
  <c r="J176" i="1" s="1"/>
  <c r="E175" i="1"/>
  <c r="J175" i="1" s="1"/>
  <c r="E174" i="1"/>
  <c r="E173" i="1"/>
  <c r="E172" i="1"/>
  <c r="J172" i="1" s="1"/>
  <c r="E171" i="1"/>
  <c r="J171" i="1" s="1"/>
  <c r="E170" i="1"/>
  <c r="J170" i="1" s="1"/>
  <c r="E169" i="1"/>
  <c r="E168" i="1"/>
  <c r="J168" i="1" s="1"/>
  <c r="E167" i="1"/>
  <c r="J167" i="1" s="1"/>
  <c r="E166" i="1"/>
  <c r="J166" i="1" s="1"/>
  <c r="E165" i="1"/>
  <c r="E164" i="1"/>
  <c r="J164" i="1" s="1"/>
  <c r="E163" i="1"/>
  <c r="E162" i="1"/>
  <c r="J162" i="1" s="1"/>
  <c r="E161" i="1"/>
  <c r="E160" i="1"/>
  <c r="J160" i="1" s="1"/>
  <c r="E159" i="1"/>
  <c r="J159" i="1" s="1"/>
  <c r="E158" i="1"/>
  <c r="E157" i="1"/>
  <c r="E156" i="1"/>
  <c r="J156" i="1" s="1"/>
  <c r="E155" i="1"/>
  <c r="J155" i="1" s="1"/>
  <c r="E154" i="1"/>
  <c r="J154" i="1" s="1"/>
  <c r="E153" i="1"/>
  <c r="E152" i="1"/>
  <c r="J152" i="1" s="1"/>
  <c r="E151" i="1"/>
  <c r="J151" i="1" s="1"/>
  <c r="E150" i="1"/>
  <c r="J150" i="1" s="1"/>
  <c r="E148" i="1"/>
  <c r="E147" i="1"/>
  <c r="J147" i="1" s="1"/>
  <c r="E146" i="1"/>
  <c r="E145" i="1"/>
  <c r="J145" i="1" s="1"/>
  <c r="E144" i="1"/>
  <c r="E143" i="1"/>
  <c r="J143" i="1" s="1"/>
  <c r="E142" i="1"/>
  <c r="J142" i="1" s="1"/>
  <c r="E141" i="1"/>
  <c r="E140" i="1"/>
  <c r="E139" i="1"/>
  <c r="J139" i="1" s="1"/>
  <c r="E138" i="1"/>
  <c r="J138" i="1" s="1"/>
  <c r="E137" i="1"/>
  <c r="J137" i="1" s="1"/>
  <c r="E136" i="1"/>
  <c r="E135" i="1"/>
  <c r="J135" i="1" s="1"/>
  <c r="E134" i="1"/>
  <c r="J134" i="1" s="1"/>
  <c r="E133" i="1"/>
  <c r="J133" i="1" s="1"/>
  <c r="E132" i="1"/>
  <c r="E131" i="1"/>
  <c r="J131" i="1" s="1"/>
  <c r="E130" i="1"/>
  <c r="E129" i="1"/>
  <c r="J129" i="1" s="1"/>
  <c r="E128" i="1"/>
  <c r="E127" i="1"/>
  <c r="J127" i="1" s="1"/>
  <c r="E126" i="1"/>
  <c r="J126" i="1" s="1"/>
  <c r="E125" i="1"/>
  <c r="E124" i="1"/>
  <c r="E123" i="1"/>
  <c r="J123" i="1" s="1"/>
  <c r="E122" i="1"/>
  <c r="J122" i="1" s="1"/>
  <c r="E121" i="1"/>
  <c r="J121" i="1" s="1"/>
  <c r="E120" i="1"/>
  <c r="E119" i="1"/>
  <c r="J119" i="1" s="1"/>
  <c r="E118" i="1"/>
  <c r="J118" i="1" s="1"/>
  <c r="E117" i="1"/>
  <c r="J117" i="1" s="1"/>
  <c r="E116" i="1"/>
  <c r="E115" i="1"/>
  <c r="J115" i="1" s="1"/>
  <c r="E114" i="1"/>
  <c r="E113" i="1"/>
  <c r="J113" i="1" s="1"/>
  <c r="E112" i="1"/>
  <c r="E111" i="1"/>
  <c r="J111" i="1" s="1"/>
  <c r="E110" i="1"/>
  <c r="J110" i="1" s="1"/>
  <c r="E109" i="1"/>
  <c r="E108" i="1"/>
  <c r="E107" i="1"/>
  <c r="J107" i="1" s="1"/>
  <c r="E106" i="1"/>
  <c r="J106" i="1" s="1"/>
  <c r="E105" i="1"/>
  <c r="J105" i="1" s="1"/>
  <c r="E104" i="1"/>
  <c r="E103" i="1"/>
  <c r="J103" i="1" s="1"/>
  <c r="E102" i="1"/>
  <c r="J102" i="1" s="1"/>
  <c r="E101" i="1"/>
  <c r="J101" i="1" s="1"/>
  <c r="E100" i="1"/>
  <c r="E99" i="1"/>
  <c r="J99" i="1" s="1"/>
  <c r="E98" i="1"/>
  <c r="E97" i="1"/>
  <c r="J97" i="1" s="1"/>
  <c r="E96" i="1"/>
  <c r="E95" i="1"/>
  <c r="J95" i="1" s="1"/>
  <c r="E94" i="1"/>
  <c r="J94" i="1" s="1"/>
  <c r="E93" i="1"/>
  <c r="E92" i="1"/>
  <c r="E91" i="1"/>
  <c r="J91" i="1" s="1"/>
  <c r="E90" i="1"/>
  <c r="J90" i="1" s="1"/>
  <c r="E89" i="1"/>
  <c r="J89" i="1" s="1"/>
  <c r="E88" i="1"/>
  <c r="E87" i="1"/>
  <c r="J87" i="1" s="1"/>
  <c r="E86" i="1"/>
  <c r="J86" i="1" s="1"/>
  <c r="E85" i="1"/>
  <c r="J85" i="1" s="1"/>
  <c r="E84" i="1"/>
  <c r="E83" i="1"/>
  <c r="J83" i="1" s="1"/>
  <c r="E82" i="1"/>
  <c r="E81" i="1"/>
  <c r="J81" i="1" s="1"/>
  <c r="E80" i="1"/>
  <c r="E79" i="1"/>
  <c r="J79" i="1" s="1"/>
  <c r="E78" i="1"/>
  <c r="J78" i="1" s="1"/>
  <c r="E77" i="1"/>
  <c r="E76" i="1"/>
  <c r="E75" i="1"/>
  <c r="J75" i="1" s="1"/>
  <c r="E74" i="1"/>
  <c r="J74" i="1" s="1"/>
  <c r="E73" i="1"/>
  <c r="J73" i="1" s="1"/>
  <c r="E72" i="1"/>
  <c r="E71" i="1"/>
  <c r="J71" i="1" s="1"/>
  <c r="E70" i="1"/>
  <c r="J70" i="1" s="1"/>
  <c r="E69" i="1"/>
  <c r="J69" i="1" s="1"/>
  <c r="E68" i="1"/>
  <c r="E67" i="1"/>
  <c r="J67" i="1" s="1"/>
  <c r="E66" i="1"/>
  <c r="E65" i="1"/>
  <c r="J65" i="1" s="1"/>
  <c r="E64" i="1"/>
  <c r="E63" i="1"/>
  <c r="J63" i="1" s="1"/>
  <c r="E62" i="1"/>
  <c r="J62" i="1" s="1"/>
  <c r="E61" i="1"/>
  <c r="E60" i="1"/>
  <c r="E59" i="1"/>
  <c r="J59" i="1" s="1"/>
  <c r="E58" i="1"/>
  <c r="J58" i="1" s="1"/>
  <c r="E57" i="1"/>
  <c r="J57" i="1" s="1"/>
  <c r="E56" i="1"/>
  <c r="E55" i="1"/>
  <c r="J55" i="1" s="1"/>
  <c r="E54" i="1"/>
  <c r="J54" i="1" s="1"/>
  <c r="E53" i="1"/>
  <c r="J53" i="1" s="1"/>
  <c r="E52" i="1"/>
  <c r="E51" i="1"/>
  <c r="J51" i="1" s="1"/>
  <c r="E50" i="1"/>
  <c r="E49" i="1"/>
  <c r="J49" i="1" s="1"/>
  <c r="E48" i="1"/>
  <c r="E47" i="1"/>
  <c r="J47" i="1" s="1"/>
  <c r="E46" i="1"/>
  <c r="J46" i="1" s="1"/>
  <c r="E45" i="1"/>
  <c r="E44" i="1"/>
  <c r="E43" i="1"/>
  <c r="J43" i="1" s="1"/>
  <c r="E42" i="1"/>
  <c r="J42" i="1" s="1"/>
  <c r="E41" i="1"/>
  <c r="J41" i="1" s="1"/>
  <c r="E40" i="1"/>
  <c r="E39" i="1"/>
  <c r="J39" i="1" s="1"/>
  <c r="E38" i="1"/>
  <c r="J38" i="1" s="1"/>
  <c r="E37" i="1"/>
  <c r="J37" i="1" s="1"/>
  <c r="E36" i="1"/>
  <c r="E35" i="1"/>
  <c r="J35" i="1" s="1"/>
  <c r="E34" i="1"/>
  <c r="E33" i="1"/>
  <c r="J33" i="1" s="1"/>
  <c r="E32" i="1"/>
  <c r="E31" i="1"/>
  <c r="J31" i="1" s="1"/>
  <c r="E30" i="1"/>
  <c r="J30" i="1" s="1"/>
  <c r="E29" i="1"/>
  <c r="E28" i="1"/>
  <c r="E27" i="1"/>
  <c r="J27" i="1" s="1"/>
  <c r="E26" i="1"/>
  <c r="J26" i="1" s="1"/>
  <c r="E25" i="1"/>
  <c r="J25" i="1" s="1"/>
  <c r="E24" i="1"/>
  <c r="E23" i="1"/>
  <c r="J23" i="1" s="1"/>
  <c r="E22" i="1"/>
  <c r="J22" i="1" s="1"/>
  <c r="E21" i="1"/>
  <c r="J21" i="1" s="1"/>
  <c r="E20" i="1"/>
  <c r="E19" i="1"/>
  <c r="J19" i="1" s="1"/>
  <c r="E18" i="1"/>
  <c r="E16" i="1"/>
  <c r="J16" i="1" s="1"/>
  <c r="E15" i="1"/>
  <c r="E14" i="1"/>
  <c r="J14" i="1" s="1"/>
  <c r="E13" i="1"/>
  <c r="J13" i="1" s="1"/>
  <c r="E12" i="1"/>
  <c r="E11" i="1"/>
  <c r="E10" i="1"/>
  <c r="J10" i="1" s="1"/>
  <c r="E9" i="1"/>
  <c r="J9" i="1" s="1"/>
  <c r="E8" i="1"/>
  <c r="J8" i="1" s="1"/>
  <c r="E7" i="1"/>
  <c r="E6" i="1"/>
  <c r="J6" i="1" s="1"/>
  <c r="J293" i="1" l="1"/>
</calcChain>
</file>

<file path=xl/sharedStrings.xml><?xml version="1.0" encoding="utf-8"?>
<sst xmlns="http://schemas.openxmlformats.org/spreadsheetml/2006/main" count="1166" uniqueCount="754">
  <si>
    <t xml:space="preserve"> </t>
  </si>
  <si>
    <t>TITULO</t>
  </si>
  <si>
    <t>AUTOR</t>
  </si>
  <si>
    <t>ISBN</t>
  </si>
  <si>
    <t xml:space="preserve">                 INFANTILES</t>
  </si>
  <si>
    <t>EL ARCA DE NOE</t>
  </si>
  <si>
    <t>De Moraes, Vinicius</t>
  </si>
  <si>
    <t>978-950-515-821-8</t>
  </si>
  <si>
    <t>INFANTILES</t>
  </si>
  <si>
    <t>EL MISTERIO DEL CONEJO QUE…</t>
  </si>
  <si>
    <t>Lispector, Clarise</t>
  </si>
  <si>
    <t>978-950-515-815-7</t>
  </si>
  <si>
    <t>LOS TRES ASTRONAUTAS</t>
  </si>
  <si>
    <t>Eco, Umberto</t>
  </si>
  <si>
    <t>978-950-515-808-9</t>
  </si>
  <si>
    <t xml:space="preserve">LOS ANIMALES NO SE VISTEN </t>
  </si>
  <si>
    <t>Barret</t>
  </si>
  <si>
    <t>978-950-515-806-5</t>
  </si>
  <si>
    <t>LOS ANIMALES NO DEBEN ACTUAR...</t>
  </si>
  <si>
    <t>978-950-515-807-2</t>
  </si>
  <si>
    <t xml:space="preserve">LOS BOTONES DEL ELEFANTE </t>
  </si>
  <si>
    <t>Ueno, Noriko</t>
  </si>
  <si>
    <t>978-950-515-817-1</t>
  </si>
  <si>
    <t>Rovella, J.J.</t>
  </si>
  <si>
    <t>EL INFANTE DANTE ELEFANTE 2</t>
  </si>
  <si>
    <t>978-950-515-997-0</t>
  </si>
  <si>
    <t>EL INFANTE DANTE ELEFANTE 3</t>
  </si>
  <si>
    <t>978-950-515-829-4</t>
  </si>
  <si>
    <t>EL INFANTE DANTE ELEFANTE 4</t>
  </si>
  <si>
    <t>978-950-515-853-9</t>
  </si>
  <si>
    <t>EL INFANTE DANTE ELEFANTE 5</t>
  </si>
  <si>
    <t>978-950-515-868-3</t>
  </si>
  <si>
    <t>EL INFANTE DANTE ELEFANTE 6</t>
  </si>
  <si>
    <t>978-950-515-888-1</t>
  </si>
  <si>
    <t>HUMOR GRÁFICO</t>
  </si>
  <si>
    <t xml:space="preserve">MAFALDA  1 </t>
  </si>
  <si>
    <t>Quino</t>
  </si>
  <si>
    <t>978-950-515-601-6</t>
  </si>
  <si>
    <t>MAFALDA  2</t>
  </si>
  <si>
    <t>978-950-515-602-3</t>
  </si>
  <si>
    <t xml:space="preserve">MAFALDA  3  </t>
  </si>
  <si>
    <t>978-950-515-603-0</t>
  </si>
  <si>
    <t xml:space="preserve">MAFALDA  4 </t>
  </si>
  <si>
    <t>978-950-515-604-7</t>
  </si>
  <si>
    <t xml:space="preserve">MAFALDA  5  </t>
  </si>
  <si>
    <t>978-950-515-605-4</t>
  </si>
  <si>
    <t>MAFALDA  6</t>
  </si>
  <si>
    <t>978-950-515-606-1</t>
  </si>
  <si>
    <t xml:space="preserve">MAFALDA  7 </t>
  </si>
  <si>
    <t>978-950-515-607-8</t>
  </si>
  <si>
    <t xml:space="preserve">MAFALDA  8 </t>
  </si>
  <si>
    <t>978-950-515-608-5</t>
  </si>
  <si>
    <t>MAFALDA  9</t>
  </si>
  <si>
    <t>978-950-515-609-2</t>
  </si>
  <si>
    <t>MAFALDA 10</t>
  </si>
  <si>
    <t>978-950-515-610-8</t>
  </si>
  <si>
    <t>¡BIENVENIDOS AL COLE! (La pequeña filosofía de Mafalda)</t>
  </si>
  <si>
    <t>978-950-515-830-0</t>
  </si>
  <si>
    <t>¿CÓMO VA EL PLANETA? (La pequeña filosofía de Mafalda)</t>
  </si>
  <si>
    <t>978-950-515-831-7</t>
  </si>
  <si>
    <t>GUERRA Y PAZ  (La pequeña filosofía de Mafalda)</t>
  </si>
  <si>
    <t>978-950-515-838-6</t>
  </si>
  <si>
    <t>LA INJUSTICIA  (La pequeña filosofía de Mafalda)</t>
  </si>
  <si>
    <t>978-950-515-832-4</t>
  </si>
  <si>
    <t>¡LA SOPA!  (La pequeña filosofía de Mafalda)</t>
  </si>
  <si>
    <t>978-950-515-837-9</t>
  </si>
  <si>
    <t>UN AIRE DE FAMILIA  (La pequeña filosofía de Mafalda)</t>
  </si>
  <si>
    <t>978-950-515-833-1</t>
  </si>
  <si>
    <t>¡AMIGOS PARA SIEMPRE!  (La pequeña filosofía de Mafalda)</t>
  </si>
  <si>
    <t>978-950-515-850-8</t>
  </si>
  <si>
    <t>¡ASÍ VA EL MUNDO!  (La pequeña filosofía de Mafalda)</t>
  </si>
  <si>
    <t>978-950-515-851-5</t>
  </si>
  <si>
    <t xml:space="preserve">MAFALDA INÉDITA  </t>
  </si>
  <si>
    <t>978-950-515-664-1</t>
  </si>
  <si>
    <t xml:space="preserve">10 AÑOS CON MAFALDA   </t>
  </si>
  <si>
    <t>978-950-515-675-7</t>
  </si>
  <si>
    <t>EN ESTA FAMILIA NO HAY JEFES</t>
  </si>
  <si>
    <t>978-950-515-876-8</t>
  </si>
  <si>
    <t>MAFALDA TODAS LAS TIRAS</t>
  </si>
  <si>
    <t>978-950-515-917-8</t>
  </si>
  <si>
    <t xml:space="preserve">MAFALDA FEMENINO SINGULAR </t>
  </si>
  <si>
    <t>978-950-515-869-0</t>
  </si>
  <si>
    <t>LA FILOSOFIA DE MAFALDA</t>
  </si>
  <si>
    <t>978-950-515-883-6</t>
  </si>
  <si>
    <t xml:space="preserve">TODA MAFALDA   </t>
  </si>
  <si>
    <t>978-950-515-694-8</t>
  </si>
  <si>
    <t>MAFALDA &amp; FRIENDS 1 (EN INGLES)</t>
  </si>
  <si>
    <t>978-950-515-759-4</t>
  </si>
  <si>
    <t>MAFALDA &amp; FRIENDS 2 (EN INGLES)</t>
  </si>
  <si>
    <t>978-950-515-760-0</t>
  </si>
  <si>
    <t>MAFALDA &amp; FRIENDS 3 (EN INGLES)</t>
  </si>
  <si>
    <t>978-950-515-768-6</t>
  </si>
  <si>
    <t>MAFALDA &amp; FRIENDS 4 (EN INGLES)</t>
  </si>
  <si>
    <t>978-950-515-772-3</t>
  </si>
  <si>
    <t>MAFALDA &amp; FRIENDS 5 (EN INGLES)</t>
  </si>
  <si>
    <t>978-950-515-780-8</t>
  </si>
  <si>
    <t>MAFALDA &amp; FRIENDS 6 (EN INGLES)</t>
  </si>
  <si>
    <t>978-950-515-786-0</t>
  </si>
  <si>
    <t xml:space="preserve">MAFALDA &amp; FRIENDS 7 (EN INGLES)   </t>
  </si>
  <si>
    <t xml:space="preserve">978-950-515-795-2 </t>
  </si>
  <si>
    <t xml:space="preserve">MAFALDA &amp; FRIENDS 8 (EN INGLES)    </t>
  </si>
  <si>
    <t xml:space="preserve">978-950-515-516-3 </t>
  </si>
  <si>
    <t xml:space="preserve">MAFALDA &amp; FRIENDS 9 (EN INGLES)  </t>
  </si>
  <si>
    <t xml:space="preserve">978-950-515-517-0 </t>
  </si>
  <si>
    <t xml:space="preserve">MAFALDA &amp; FRIENDS 10 (EN INGLES)   </t>
  </si>
  <si>
    <t>978-950-515-907-9</t>
  </si>
  <si>
    <t xml:space="preserve">MAFALDA &amp; FRIENDS 11 (EN INGLES)   </t>
  </si>
  <si>
    <t>978-950-515-995-6</t>
  </si>
  <si>
    <t xml:space="preserve">A LA BUENA MESA   </t>
  </si>
  <si>
    <t>978-950-515-611-5</t>
  </si>
  <si>
    <t xml:space="preserve">A MI NO ME GRITE      </t>
  </si>
  <si>
    <t>978-950-515-743-3</t>
  </si>
  <si>
    <t xml:space="preserve">BIEN GRACIAS ¿Y UD.? </t>
  </si>
  <si>
    <t>978-950-515-638-2</t>
  </si>
  <si>
    <t xml:space="preserve">CUANTA BONDAD     </t>
  </si>
  <si>
    <t>950-515-746-0</t>
  </si>
  <si>
    <t xml:space="preserve">DÉJENME INVENTAR      </t>
  </si>
  <si>
    <t>950-515-631-6</t>
  </si>
  <si>
    <t>ESTO NO ES TODO</t>
  </si>
  <si>
    <t xml:space="preserve">Quino  </t>
  </si>
  <si>
    <t>978-950-515-750-1</t>
  </si>
  <si>
    <t xml:space="preserve">GENTE EN SU SITIO     </t>
  </si>
  <si>
    <t>978-950-515-639-9</t>
  </si>
  <si>
    <t xml:space="preserve">HUMANO SE NACE        </t>
  </si>
  <si>
    <t>978-950-515-680-1</t>
  </si>
  <si>
    <t>LA AVENTURA DE COMER</t>
  </si>
  <si>
    <t>978-950-515-784-6</t>
  </si>
  <si>
    <t xml:space="preserve">NI ARTE NI PARTE       </t>
  </si>
  <si>
    <t>978-950-515-612-2</t>
  </si>
  <si>
    <t>POTENTES PREPOTENTES E IMPOT.</t>
  </si>
  <si>
    <t>978-950-515-667-2</t>
  </si>
  <si>
    <t xml:space="preserve">QUE MALA ES LA GENTE </t>
  </si>
  <si>
    <t>950-515-725-8</t>
  </si>
  <si>
    <t>QUE PRESENTE IMPRESENTABLE</t>
  </si>
  <si>
    <t>978-950-515-763-1</t>
  </si>
  <si>
    <t xml:space="preserve">¿QUIÉN ANDA AHÍ?    </t>
  </si>
  <si>
    <t>978-950-515-911-6</t>
  </si>
  <si>
    <t xml:space="preserve">QUINOTERAPIA </t>
  </si>
  <si>
    <t>978-950-515-640-5</t>
  </si>
  <si>
    <t>SI, CARIÑO</t>
  </si>
  <si>
    <t>950-515-659-6</t>
  </si>
  <si>
    <t>SIMPLEMENTE QUINO</t>
  </si>
  <si>
    <t>978-950-515-847-8</t>
  </si>
  <si>
    <t>QUINO INÉDITO</t>
  </si>
  <si>
    <t>978-950-515-889-8</t>
  </si>
  <si>
    <t xml:space="preserve">YO NO FUI       </t>
  </si>
  <si>
    <t>978-950-515-700-6</t>
  </si>
  <si>
    <t xml:space="preserve">GATURRO 1 </t>
  </si>
  <si>
    <t>Nik</t>
  </si>
  <si>
    <t>978-950-515-745-7</t>
  </si>
  <si>
    <t>GATURRO 2</t>
  </si>
  <si>
    <t>978-950-515-738-9</t>
  </si>
  <si>
    <t>GATURRO 3</t>
  </si>
  <si>
    <t>978-950-515-753-2</t>
  </si>
  <si>
    <t>HUMOR GRAFICO</t>
  </si>
  <si>
    <t>GATURRO 4</t>
  </si>
  <si>
    <t>978-950-515-761-7</t>
  </si>
  <si>
    <t>GATURRO 5</t>
  </si>
  <si>
    <t>978-950-515-764-8</t>
  </si>
  <si>
    <t>GATURRO 6</t>
  </si>
  <si>
    <t>978-950-515-767-9</t>
  </si>
  <si>
    <t>GATURRO 7</t>
  </si>
  <si>
    <t>978-950-515-770-9</t>
  </si>
  <si>
    <t>GATURRO 8</t>
  </si>
  <si>
    <t>978-950-515-777-8</t>
  </si>
  <si>
    <t>GATURRO 9</t>
  </si>
  <si>
    <t>978-950-515-781-5</t>
  </si>
  <si>
    <t>GATURRO 10</t>
  </si>
  <si>
    <t>978-950-515-783-9</t>
  </si>
  <si>
    <t>GATURRO 11</t>
  </si>
  <si>
    <t>978-950-515-788-4</t>
  </si>
  <si>
    <t xml:space="preserve">GATURRO 12    </t>
  </si>
  <si>
    <t xml:space="preserve">Nik  </t>
  </si>
  <si>
    <t>978-950-515-791-4</t>
  </si>
  <si>
    <t xml:space="preserve">GATURRO 13    </t>
  </si>
  <si>
    <t>978-950-515-796-9</t>
  </si>
  <si>
    <t xml:space="preserve">GATURRO 14    </t>
  </si>
  <si>
    <t>978-950-515-797-6</t>
  </si>
  <si>
    <t xml:space="preserve">GATURRO 15    </t>
  </si>
  <si>
    <t>978-950-515-798-3</t>
  </si>
  <si>
    <t xml:space="preserve">GATURRO 16   </t>
  </si>
  <si>
    <t>978-950-515-799-0</t>
  </si>
  <si>
    <t xml:space="preserve">GATURRO 17   </t>
  </si>
  <si>
    <t>978-950-515-800-3</t>
  </si>
  <si>
    <t xml:space="preserve">GATURRO 18    </t>
  </si>
  <si>
    <t>978-950-515-904-8</t>
  </si>
  <si>
    <t xml:space="preserve">GATURRO 19    </t>
  </si>
  <si>
    <t>978-950-515-912-3</t>
  </si>
  <si>
    <t xml:space="preserve">GATURRO 20    </t>
  </si>
  <si>
    <t>978-950-515-967-3</t>
  </si>
  <si>
    <t xml:space="preserve">GATURRO 21    </t>
  </si>
  <si>
    <t>978-950-515-988-8</t>
  </si>
  <si>
    <t xml:space="preserve">GATURRO 22    </t>
  </si>
  <si>
    <t>978-950-515-918-5</t>
  </si>
  <si>
    <t xml:space="preserve">GATURRO 23    </t>
  </si>
  <si>
    <t>978-950-515-939-0</t>
  </si>
  <si>
    <t>GATURRO 24</t>
  </si>
  <si>
    <t>978-950-515-824-9</t>
  </si>
  <si>
    <t>GATURRO 25</t>
  </si>
  <si>
    <t>978-950-515-839-3</t>
  </si>
  <si>
    <t>GATURRO 26</t>
  </si>
  <si>
    <t>978-950-515-852-2</t>
  </si>
  <si>
    <t>GATURRO 27</t>
  </si>
  <si>
    <t>978-950-515-857-7</t>
  </si>
  <si>
    <t>GATURRO 28</t>
  </si>
  <si>
    <t>978-950-515-862-1</t>
  </si>
  <si>
    <t>GATURRO 29</t>
  </si>
  <si>
    <t>978-950-515-863-8</t>
  </si>
  <si>
    <t xml:space="preserve">GATURRO 30 </t>
  </si>
  <si>
    <t>978-950-515-866-9</t>
  </si>
  <si>
    <t>GATURRO 31</t>
  </si>
  <si>
    <t>978-950-515-870-6</t>
  </si>
  <si>
    <t>GATURRO 32</t>
  </si>
  <si>
    <t>978-950-515-874-4</t>
  </si>
  <si>
    <t>GATURRO 33</t>
  </si>
  <si>
    <t>978-950-515-875-1</t>
  </si>
  <si>
    <t>GATURRO 34</t>
  </si>
  <si>
    <t>978-950-515-877-5</t>
  </si>
  <si>
    <t>GATURRO 35</t>
  </si>
  <si>
    <t>978-950-515-878-2</t>
  </si>
  <si>
    <t>GATURRO 36</t>
  </si>
  <si>
    <t>978-950-515-884-3</t>
  </si>
  <si>
    <t>GATURRO 37</t>
  </si>
  <si>
    <t>978-950-515-886-7</t>
  </si>
  <si>
    <t>GATURRO 38</t>
  </si>
  <si>
    <t>978-950-515-890-4</t>
  </si>
  <si>
    <t>GATURRO 39</t>
  </si>
  <si>
    <t>978-950-515-893-5</t>
  </si>
  <si>
    <t>EL LIBRO DE AGATHA</t>
  </si>
  <si>
    <t>978-950-515-848-5</t>
  </si>
  <si>
    <t>EL LIBRO DE GATURRIN</t>
  </si>
  <si>
    <t>978-950-515-849-2</t>
  </si>
  <si>
    <t>GATURRO THE NUMBER TWO (EN INGLÉS)</t>
  </si>
  <si>
    <t>978-950-515-991-8</t>
  </si>
  <si>
    <t>GATURRO THE NUMBER THREE (EN INGLÉS)</t>
  </si>
  <si>
    <t>978-950-515-938-3</t>
  </si>
  <si>
    <t>GATURRO THE NUMBER FOUR (EN INGLÉS)</t>
  </si>
  <si>
    <t>978-950-515-842-3</t>
  </si>
  <si>
    <t>BONJOUR</t>
  </si>
  <si>
    <t>Liniers</t>
  </si>
  <si>
    <t>978-950-515-769-3</t>
  </si>
  <si>
    <t>¡OH, NO! ME ENAMORÉ</t>
  </si>
  <si>
    <t>Arroquy, Julieta</t>
  </si>
  <si>
    <t>978-950-515-657-3</t>
  </si>
  <si>
    <t>OFELIA 2</t>
  </si>
  <si>
    <t>978-950-515-919-2</t>
  </si>
  <si>
    <t xml:space="preserve">OFELIA 3 </t>
  </si>
  <si>
    <t>978-950-515-825-6</t>
  </si>
  <si>
    <t>OFELIA 4</t>
  </si>
  <si>
    <t>978-950-515-844-7</t>
  </si>
  <si>
    <t>Decur</t>
  </si>
  <si>
    <t>SEMILLAS 1</t>
  </si>
  <si>
    <t>978-950-515-828-7</t>
  </si>
  <si>
    <t>Alberto Montt</t>
  </si>
  <si>
    <t>¡ESO PESCUEZO!</t>
  </si>
  <si>
    <t>978-950-515-822-5</t>
  </si>
  <si>
    <t>Gustavo Sala</t>
  </si>
  <si>
    <t>BIFE ANGOSTO 2</t>
  </si>
  <si>
    <t>978-950-515-043-4</t>
  </si>
  <si>
    <t>BIFE ANGOSTO 3</t>
  </si>
  <si>
    <t>978-950-515-992-5</t>
  </si>
  <si>
    <t>BIFE ANGOSTO 4</t>
  </si>
  <si>
    <t>978-950-515-823-2</t>
  </si>
  <si>
    <t>BIFE ANGOSTO 5</t>
  </si>
  <si>
    <t>978-950-515-872-0</t>
  </si>
  <si>
    <t>EL AMOR ENFERMA</t>
  </si>
  <si>
    <t>978-950-515-836-2</t>
  </si>
  <si>
    <t>LUCHA PELUCHE 1. MUY LINDO TODO!</t>
  </si>
  <si>
    <t>El Niño Rodríguez</t>
  </si>
  <si>
    <t>978-950-515-656-6</t>
  </si>
  <si>
    <t>LUCHA PELUCHE 2. TENSA CALMA!</t>
  </si>
  <si>
    <t>978-950-515-998-7</t>
  </si>
  <si>
    <t>LUCHA PELUCHE 3. YA FUE TODO!</t>
  </si>
  <si>
    <t>978-950-515-826-3</t>
  </si>
  <si>
    <t>LUCHA PELUCHE 4. BIENVENIDOS A LA NADA MISMA!</t>
  </si>
  <si>
    <t>978-950-515-846-1</t>
  </si>
  <si>
    <t>LUCHA PELUCHE 5</t>
  </si>
  <si>
    <t>978-950-515-867-6</t>
  </si>
  <si>
    <t>MI PRIMERA PANDEMIA!</t>
  </si>
  <si>
    <t>978-950-515-881-2</t>
  </si>
  <si>
    <t>Szoka</t>
  </si>
  <si>
    <t>Y, VISTE CÓMO ES 2</t>
  </si>
  <si>
    <t>978-950-515-858-4</t>
  </si>
  <si>
    <t>Y, VISTE CÓMO ES 3</t>
  </si>
  <si>
    <t>978-950-515-871-3</t>
  </si>
  <si>
    <t>LA BRUNELLA</t>
  </si>
  <si>
    <t>978-950-515-859-1</t>
  </si>
  <si>
    <t>TIRAPIA</t>
  </si>
  <si>
    <t>978-950-515-873-7</t>
  </si>
  <si>
    <t>F.MÉRIDES TRUCHAS</t>
  </si>
  <si>
    <t>Daniel Paz</t>
  </si>
  <si>
    <t>978-950-515-790-7</t>
  </si>
  <si>
    <t>LOS DEPORTISTAS SON UNA RISA 2</t>
  </si>
  <si>
    <t>Garaycochea</t>
  </si>
  <si>
    <t>950-515-771-1</t>
  </si>
  <si>
    <t>¿QUIÉN ES JPC?</t>
  </si>
  <si>
    <t>Juan Pablo Compaired</t>
  </si>
  <si>
    <t>978-950-515-856-0</t>
  </si>
  <si>
    <t xml:space="preserve">¿QUIEN ES PENI?              </t>
  </si>
  <si>
    <t>Peni</t>
  </si>
  <si>
    <t>950-515-711-8</t>
  </si>
  <si>
    <t xml:space="preserve">SALVEN A PATI            </t>
  </si>
  <si>
    <t>Pati</t>
  </si>
  <si>
    <t>950-515-729-0</t>
  </si>
  <si>
    <t>TESORITO 1</t>
  </si>
  <si>
    <t>London Dekel, Daniela</t>
  </si>
  <si>
    <t>978-950-515-794-5</t>
  </si>
  <si>
    <t>ULTRA ZOMBIES 1 HUMOR DESCEREBRADO</t>
  </si>
  <si>
    <t>Henriquez, Pablo / Ilustrado por Javier Rovella</t>
  </si>
  <si>
    <t>978-950-515-885-0</t>
  </si>
  <si>
    <t>ULTRA ZOMBIES 2</t>
  </si>
  <si>
    <t>978-950-515-892-8</t>
  </si>
  <si>
    <t>GENERALES</t>
  </si>
  <si>
    <t>NOVELA</t>
  </si>
  <si>
    <t>POESÍA</t>
  </si>
  <si>
    <t>ENSAYO</t>
  </si>
  <si>
    <t>Capanna, Pablo</t>
  </si>
  <si>
    <t>ANTIESTÉTICA</t>
  </si>
  <si>
    <t>Noé, Luis Felipe</t>
  </si>
  <si>
    <t>978-950-515-308-4</t>
  </si>
  <si>
    <t>ARTE</t>
  </si>
  <si>
    <t>AQUÍ NOS SEPARAMOS, ESTE ES M</t>
  </si>
  <si>
    <t>Mannoni, Octave</t>
  </si>
  <si>
    <t>950-515-223-X</t>
  </si>
  <si>
    <t>BIOGRAFÍAS</t>
  </si>
  <si>
    <t>Valenzuela, Luisa</t>
  </si>
  <si>
    <t>CUENTOS</t>
  </si>
  <si>
    <t xml:space="preserve">Flores, Bobby </t>
  </si>
  <si>
    <t>AUTOBIOGRAFÍA NO AUTORIZADA</t>
  </si>
  <si>
    <t>Talesnik, Ricardo</t>
  </si>
  <si>
    <t>950-515-256-6</t>
  </si>
  <si>
    <t>HUMOR</t>
  </si>
  <si>
    <t>BIS!</t>
  </si>
  <si>
    <t>Johansen, Kevin.  Ilustrado por Liniers</t>
  </si>
  <si>
    <t>978-950-515-940-6</t>
  </si>
  <si>
    <t>CANCIONES DIBUJADAS</t>
  </si>
  <si>
    <t>CADA VEZ QUE DECIMOS ADIÓS</t>
  </si>
  <si>
    <t>Berger, John</t>
  </si>
  <si>
    <t>978-950-515-227-8</t>
  </si>
  <si>
    <t>Maslíah, Leo</t>
  </si>
  <si>
    <t>CASUALIDADES PERMANENTES</t>
  </si>
  <si>
    <t>Wedeltoft, Belén</t>
  </si>
  <si>
    <t>978-950-515-274-2</t>
  </si>
  <si>
    <t>CHRISTIAN BOLTANSKI. LA VIDA POSIBLE DE UN ARTISTA</t>
  </si>
  <si>
    <t>Boltanski, Christian y Grenier, Catherine</t>
  </si>
  <si>
    <t>978-950-515-902-4</t>
  </si>
  <si>
    <t>COMO AFINAR EL CUERPO SIN IR.</t>
  </si>
  <si>
    <t>Kesselman, Susana</t>
  </si>
  <si>
    <t>950-515-226-4</t>
  </si>
  <si>
    <t>CON PASIÓN.  Recuerdos de un coleccionista</t>
  </si>
  <si>
    <t>Helft, Jorge</t>
  </si>
  <si>
    <t>978-950-515-311-4</t>
  </si>
  <si>
    <t>CONDUCTORES SUICIDAS</t>
  </si>
  <si>
    <t>García Valdearena, Alejo</t>
  </si>
  <si>
    <t>950-515-192-6</t>
  </si>
  <si>
    <t>CONSPIRACIONES. Guía de delirios posmodernos</t>
  </si>
  <si>
    <t>978-950-515-279-7</t>
  </si>
  <si>
    <t xml:space="preserve">CRÓNICAS MARCIANAS </t>
  </si>
  <si>
    <t>Bradbury, Ray  Ilustrado por Dennis Calero</t>
  </si>
  <si>
    <t>978-950-515-970-3</t>
  </si>
  <si>
    <t>NOVELA GRÁFICA</t>
  </si>
  <si>
    <t>Rabinovich, Daniel</t>
  </si>
  <si>
    <t>CUERVOS DE LA MEMORIA.  Los Lugones, luz y tinieblas.</t>
  </si>
  <si>
    <t>Peralta Lugones, Tabita</t>
  </si>
  <si>
    <t>978-950-515-925-3</t>
  </si>
  <si>
    <t>ECHÁNDONOS DE MENOS</t>
  </si>
  <si>
    <t>Gárriz, Roberto</t>
  </si>
  <si>
    <t>950-515-196-9</t>
  </si>
  <si>
    <t>ECONOMÍA, SOCIEDAD Y REGIONES</t>
  </si>
  <si>
    <t xml:space="preserve">Garavaglia, Juan Carlos     </t>
  </si>
  <si>
    <t>950-515-331-7</t>
  </si>
  <si>
    <t>EL ALMA DE LOS PARIAS</t>
  </si>
  <si>
    <t>Nedich, Jorge Emilio</t>
  </si>
  <si>
    <t>978-950-515-928-4</t>
  </si>
  <si>
    <t>EL ÁNGEL DE LOS BARRIOS DE BUENOS AIRES</t>
  </si>
  <si>
    <t>Pérez Echegaray, Osvaldo</t>
  </si>
  <si>
    <t>978-950-515-903-1</t>
  </si>
  <si>
    <t>HISTORIA</t>
  </si>
  <si>
    <t>EL AÑO NUEVO DE LOS ÁRBOLES</t>
  </si>
  <si>
    <t>Margules, Paula</t>
  </si>
  <si>
    <t>978-950-515-199-8</t>
  </si>
  <si>
    <t>EL CAMINO DE LAS HORMIGAS</t>
  </si>
  <si>
    <t>Fernández Berro, María Laura</t>
  </si>
  <si>
    <t>950-515-270-1</t>
  </si>
  <si>
    <t>EL CORAZÓN DE LAS TINIEBLAS</t>
  </si>
  <si>
    <t>Conrad, Joseph Ilustrado por Crist</t>
  </si>
  <si>
    <t>978-950-515-587-3</t>
  </si>
  <si>
    <t>CLÁSICOS ILUSTRADOS</t>
  </si>
  <si>
    <t>EL EXTRANJERO</t>
  </si>
  <si>
    <t>Camus, Albert.  Ilustrado por Julián Aron</t>
  </si>
  <si>
    <t>978-950-515-044-1</t>
  </si>
  <si>
    <t>EL GATO EFICAZ</t>
  </si>
  <si>
    <t>950-515-123-3</t>
  </si>
  <si>
    <t>EL HIJO ILEGITIMO</t>
  </si>
  <si>
    <t>Haddad, Gerard</t>
  </si>
  <si>
    <t>950-515-393-7</t>
  </si>
  <si>
    <t>EL HOMBRE DE LOS LOBOS</t>
  </si>
  <si>
    <t>Freud, S. (Ilustrado por Slawa Harasymowicz)</t>
  </si>
  <si>
    <t>978-950-515-834-8</t>
  </si>
  <si>
    <t>EL LARGO VIAJE DEL HIJO DEL CONDE DE MONTECRISTO</t>
  </si>
  <si>
    <t>Sottolano, Miguel</t>
  </si>
  <si>
    <t>950-515-181-0</t>
  </si>
  <si>
    <t>EL LECTOR APÓCRIFO</t>
  </si>
  <si>
    <t>Ferro, Roberto</t>
  </si>
  <si>
    <t>950-515-230-2</t>
  </si>
  <si>
    <t>EL POETA ASESINADO</t>
  </si>
  <si>
    <t>Apollinaire, Guillaume. Adaptación e ilustraciones: Oscar Grillo</t>
  </si>
  <si>
    <t>978-950-515-860-7</t>
  </si>
  <si>
    <t>EL RELATO DE LOS HECHOS. RODOLFO WALSH: TESTIMONIO Y ESCRITURA</t>
  </si>
  <si>
    <t>Amar Sánchez, Ana María</t>
  </si>
  <si>
    <t>978-950-515-276-6</t>
  </si>
  <si>
    <t>EL SILENCIO DEL FINAL</t>
  </si>
  <si>
    <t>950-515-194-2</t>
  </si>
  <si>
    <t>EL TOPO ILUSTRADO 1</t>
  </si>
  <si>
    <t>Cristian Turdera y Tobías Schleider</t>
  </si>
  <si>
    <t>978-950-515-924-6</t>
  </si>
  <si>
    <t>NARRATIVA ILUSTRADA</t>
  </si>
  <si>
    <t>EL TOPO ILUSTRADO 2</t>
  </si>
  <si>
    <t>978-950-515-827-0</t>
  </si>
  <si>
    <t>EL TOPO ILUSTRADO 3</t>
  </si>
  <si>
    <t>978-950-515-854-6</t>
  </si>
  <si>
    <t>EL ULTIMO PADRE</t>
  </si>
  <si>
    <t>Braceli, Rodolfo</t>
  </si>
  <si>
    <t>950-515-195-0</t>
  </si>
  <si>
    <t>Calmet, Héctor</t>
  </si>
  <si>
    <t>TEATRO</t>
  </si>
  <si>
    <t>ESCENOGRAFÍA 2. El diseño de escenografía e iluminación con tecnología digital.</t>
  </si>
  <si>
    <t>978-950-515-845-4</t>
  </si>
  <si>
    <t>FALKLANDS</t>
  </si>
  <si>
    <t>Terragno, Rodolfo H,</t>
  </si>
  <si>
    <t>950-515-263-9</t>
  </si>
  <si>
    <t>FAUSTO</t>
  </si>
  <si>
    <t>Del Campo, Estanislao  Ilustrado por Oscar Grillo</t>
  </si>
  <si>
    <t>950-515-575-1</t>
  </si>
  <si>
    <t xml:space="preserve">FIJMAN: POETA ENTRE DOS VIDAS  </t>
  </si>
  <si>
    <t>Bajarlía, Juan Jacobo</t>
  </si>
  <si>
    <t>950-515-367-8</t>
  </si>
  <si>
    <t>FRANCOISE DOLTO.ITINERARIO..</t>
  </si>
  <si>
    <t>De Sauverzac, Jean François</t>
  </si>
  <si>
    <t>950-515-224-8</t>
  </si>
  <si>
    <t>GOODBYE BUENOS AIRES</t>
  </si>
  <si>
    <t>Graham Yooll, Andrew</t>
  </si>
  <si>
    <t>950-515-162-4</t>
  </si>
  <si>
    <t>GOTAS DE FÚTBOL</t>
  </si>
  <si>
    <t>Wernicke, Luciano</t>
  </si>
  <si>
    <t>978-950-515-887-4</t>
  </si>
  <si>
    <t>RELATOS DE FUTBOL</t>
  </si>
  <si>
    <t>GUERRA (WAR)</t>
  </si>
  <si>
    <t>Pinter, Harold</t>
  </si>
  <si>
    <t>950-515-578-6</t>
  </si>
  <si>
    <t>GULLIVER: VIAJES TERCERO Y CUARTO.</t>
  </si>
  <si>
    <t>Swift, Jonathan.  Ilustrado por Luis Scafati</t>
  </si>
  <si>
    <t>978-950-515-916-1</t>
  </si>
  <si>
    <t>HE TRIUNFADO DONDE EL PARANOI.</t>
  </si>
  <si>
    <t>Azouri, Chawki</t>
  </si>
  <si>
    <t>950-515-382-1</t>
  </si>
  <si>
    <t>HÉCTOR TIZÓN. UN EJEMPLAR DE FRONTERA</t>
  </si>
  <si>
    <t>Da Costa, Ana</t>
  </si>
  <si>
    <t>978-950-515-581-1</t>
  </si>
  <si>
    <t>HISTORIA DE LA FAMILIA EN LA ARGENTINA MODERNA (1870-2000)</t>
  </si>
  <si>
    <t>Torrado, Susana</t>
  </si>
  <si>
    <t>978-950-515-265-0</t>
  </si>
  <si>
    <t xml:space="preserve">HUMOR A LA VERONELLI </t>
  </si>
  <si>
    <t>Veronelli, Atilio</t>
  </si>
  <si>
    <t>950-515-566-2</t>
  </si>
  <si>
    <t>HUMOR GORDO</t>
  </si>
  <si>
    <t>Bazano, Atilio y Grünberg, Sergio</t>
  </si>
  <si>
    <t>950-515-569-7</t>
  </si>
  <si>
    <t>INTERIOR / NOCHE</t>
  </si>
  <si>
    <t>El Tomi y Lautaro Ortiz</t>
  </si>
  <si>
    <t>978-950-515-864-5</t>
  </si>
  <si>
    <t>INTRODUCCIÓN AL PERIODISMO.  El oficio de informar.  Periodismo en internet.</t>
  </si>
  <si>
    <t>Orione, Julio</t>
  </si>
  <si>
    <t>950-515-272-8</t>
  </si>
  <si>
    <t>LA COCINA DEL CUARTEL</t>
  </si>
  <si>
    <t>Cesio, Jaime</t>
  </si>
  <si>
    <t>950-515-262-0</t>
  </si>
  <si>
    <t>MEMORIAS</t>
  </si>
  <si>
    <t>LA EXTRAORDINARIA HISTORIA DE MI VIDA ORDINARIA</t>
  </si>
  <si>
    <t>Minc, Joseph</t>
  </si>
  <si>
    <t>978-950-515-278-0</t>
  </si>
  <si>
    <t>LA FORTUNA</t>
  </si>
  <si>
    <t>García, Germán</t>
  </si>
  <si>
    <t>950-515-269-8</t>
  </si>
  <si>
    <t>LA GRACIA DE LEER</t>
  </si>
  <si>
    <t>Magnus, Ariel (comp.)</t>
  </si>
  <si>
    <t>978-950-515-285-8</t>
  </si>
  <si>
    <t>LA HISTORIETA SALVAJE. Prehistoria de la historieta argentina</t>
  </si>
  <si>
    <t>Gociol, Judith y Gutiérrez, José María (Selección, prólogo y textos)</t>
  </si>
  <si>
    <t>978-950-515-968-0</t>
  </si>
  <si>
    <t>LA HOSPITALIDAD</t>
  </si>
  <si>
    <t>Derrida, Jacques y Dufourmantelle, Anne</t>
  </si>
  <si>
    <t>978-950-515-255-1</t>
  </si>
  <si>
    <t>LA IMPOSTURA DE LOS ECONOMISTA</t>
  </si>
  <si>
    <t>Musolino, Michel</t>
  </si>
  <si>
    <t>950-515-238-8</t>
  </si>
  <si>
    <t>LA JUEZA MUERTA</t>
  </si>
  <si>
    <t>D'Anna, Eduardo</t>
  </si>
  <si>
    <t>950-515-183-7</t>
  </si>
  <si>
    <t>LA POTENCIA DE EXISTIR</t>
  </si>
  <si>
    <t>Onfray, Michel</t>
  </si>
  <si>
    <t>978-950-515-275-9</t>
  </si>
  <si>
    <t xml:space="preserve">LA RISA TAMBIÉN ES BELLA </t>
  </si>
  <si>
    <t>Benigni, Roberto</t>
  </si>
  <si>
    <t>950-515-565-4</t>
  </si>
  <si>
    <t>LA VANGUARDIA PERDIDA</t>
  </si>
  <si>
    <t>Aguirre, Osvaldo</t>
  </si>
  <si>
    <t>978-950-515-855-3</t>
  </si>
  <si>
    <t>COMPILACIÓN DE HUMOR</t>
  </si>
  <si>
    <t xml:space="preserve">LACAN J, CALLE DE LILLE Nro,5 </t>
  </si>
  <si>
    <t>Godin, Jean-Guy</t>
  </si>
  <si>
    <t>950-515-128-4</t>
  </si>
  <si>
    <t>LAS AVENTURAS DE RECONTRAPODER</t>
  </si>
  <si>
    <t>950-515-571-9</t>
  </si>
  <si>
    <t>HISTORIETA</t>
  </si>
  <si>
    <t>LAS MUJERES Y LOS HOMOSEXUALES</t>
  </si>
  <si>
    <t>Mouseler, Virginie</t>
  </si>
  <si>
    <t>950-515-239-6</t>
  </si>
  <si>
    <t>LO MEJOR DE POE</t>
  </si>
  <si>
    <t>Poe, Edgar Allan  Ilustrado por Edu Molina</t>
  </si>
  <si>
    <t>978-950-515-927-7</t>
  </si>
  <si>
    <t>LO QUE ME GUSTARÍA SER A MI...</t>
  </si>
  <si>
    <t>Bruto, César</t>
  </si>
  <si>
    <t>950-515-553-0</t>
  </si>
  <si>
    <t>LOS CONTINENTES DEL PENSAMIENTO</t>
  </si>
  <si>
    <t>Anzieu, Didier y otros</t>
  </si>
  <si>
    <t>950-515-229-9</t>
  </si>
  <si>
    <t>LOS DÍAS DE MIÉRCOLES y otros cuentos</t>
  </si>
  <si>
    <t>García Reig, Juan Carlos.  Ilustrado por Rep.</t>
  </si>
  <si>
    <t>978-950-515-584-2</t>
  </si>
  <si>
    <t>LOS DUEÑOS DE LA TIERRA</t>
  </si>
  <si>
    <t>Viñas, David   Ilustrado por Dante Ginevra</t>
  </si>
  <si>
    <t>978-950-515-042-7</t>
  </si>
  <si>
    <t xml:space="preserve">LOS LIBROS DE ALICIA (RUSTICA)  </t>
  </si>
  <si>
    <t>Carroll, Lewis</t>
  </si>
  <si>
    <t>978-950-515-169-1</t>
  </si>
  <si>
    <t>LOS LIBROS DE ALICIA (TAPA DURA)</t>
  </si>
  <si>
    <t>978-950-515-277-3</t>
  </si>
  <si>
    <t>LOS MARTES SARTRE</t>
  </si>
  <si>
    <t>Ben-Gal, Ely</t>
  </si>
  <si>
    <t>950-515-396-1</t>
  </si>
  <si>
    <t>LOS MERCADERES DEL BS. AS. ...</t>
  </si>
  <si>
    <t>Socolow, Susan</t>
  </si>
  <si>
    <t>950-515-362-7</t>
  </si>
  <si>
    <t>LOS VILLAFLOR DE AVELLANEDA</t>
  </si>
  <si>
    <t>Arrosagaray, Enrique</t>
  </si>
  <si>
    <t>950-515-370-8</t>
  </si>
  <si>
    <t>MADRES JUDÍAS DE GENTE CELEBRE. Mujeres clave del siglo XX</t>
  </si>
  <si>
    <t>Halioua, Bruno</t>
  </si>
  <si>
    <t>950-515-267-1</t>
  </si>
  <si>
    <t>MAL DE FAMILIA</t>
  </si>
  <si>
    <t>Sukaczer, Verónica</t>
  </si>
  <si>
    <t>978-950-515-282-7</t>
  </si>
  <si>
    <t xml:space="preserve">MARGUERITE DURAS   </t>
  </si>
  <si>
    <t>Blot Labarrere, Christiane</t>
  </si>
  <si>
    <t>950-515-135-7</t>
  </si>
  <si>
    <t>MARÍA KODAMA, ESCLAVA DE LA LIBERTAD</t>
  </si>
  <si>
    <t>Mactas, Mario</t>
  </si>
  <si>
    <t>978-950-515-879-9</t>
  </si>
  <si>
    <t>ENTREVISTAS</t>
  </si>
  <si>
    <t>MEMORIAS DE OTRA PRINCESA RUSA</t>
  </si>
  <si>
    <t>Mijailovna, Elizaveta</t>
  </si>
  <si>
    <t>978-950-515-281-0</t>
  </si>
  <si>
    <t xml:space="preserve">MEMORIAS DE UN ALEMÁN ATÍPICO  </t>
  </si>
  <si>
    <t>Weihaas, Peter</t>
  </si>
  <si>
    <t>950-515-237-X</t>
  </si>
  <si>
    <t>MEMORIAS DE UN CORONEL DEMOCR.</t>
  </si>
  <si>
    <t>Ballester, Horacio</t>
  </si>
  <si>
    <t>950-515-391-0</t>
  </si>
  <si>
    <t>MENTIRILLAS. Seguido de  EL LADO OSCURO DE LA PELVIS</t>
  </si>
  <si>
    <t>950-515-574-3</t>
  </si>
  <si>
    <t>MERCANTE: EL CORAZÓN DE PERÓN</t>
  </si>
  <si>
    <t>Mercante, Domingo</t>
  </si>
  <si>
    <t>950-515-388-0</t>
  </si>
  <si>
    <t>MI PRONTUARIO</t>
  </si>
  <si>
    <t>Rodrigué, Emilio</t>
  </si>
  <si>
    <t>978-950-515-284-1</t>
  </si>
  <si>
    <t>MIRAR</t>
  </si>
  <si>
    <t>978-950-515-170-7</t>
  </si>
  <si>
    <t>MUERTE Y RESURRECCIÓN DEL AFECTO</t>
  </si>
  <si>
    <t>Maguregui, Carina</t>
  </si>
  <si>
    <t>950-515-268-X</t>
  </si>
  <si>
    <t>MUNDO, MI CASA</t>
  </si>
  <si>
    <t>Oliver, María Rosa</t>
  </si>
  <si>
    <t>950-515-152-7</t>
  </si>
  <si>
    <t>NO ES EXTRAÑO QUE ESTÉS LOCA..</t>
  </si>
  <si>
    <t>950-515-177-2</t>
  </si>
  <si>
    <t>NOCHES DE PLACER</t>
  </si>
  <si>
    <t>Straparola, Gian Francesco</t>
  </si>
  <si>
    <t>978-950-515-280-3</t>
  </si>
  <si>
    <t>OOPS!</t>
  </si>
  <si>
    <t>978-950-515-792-1</t>
  </si>
  <si>
    <t>OSITOS</t>
  </si>
  <si>
    <t>950-515-159-4</t>
  </si>
  <si>
    <t xml:space="preserve">PARA VIVIR UN GRAN AMOR     </t>
  </si>
  <si>
    <t>978-950-515-201-8</t>
  </si>
  <si>
    <t>PARTE DE LA FUGA</t>
  </si>
  <si>
    <t>950-515-173-X</t>
  </si>
  <si>
    <t>PASTORES Y LABRADORES DE BS.AS</t>
  </si>
  <si>
    <t xml:space="preserve">Garavaglia, Juan Carlos           </t>
  </si>
  <si>
    <t>950-515-234-5</t>
  </si>
  <si>
    <t>PERRAMUS 1 y 2. El piloto del olvido Y El alma de la ciudad.</t>
  </si>
  <si>
    <t>Breccia, Alberto y Sasturain, Juan</t>
  </si>
  <si>
    <t>978-950-515-994-9</t>
  </si>
  <si>
    <t>PERRAMUS 3. La isla del guano. (tapa dura)</t>
  </si>
  <si>
    <t>978-950-515-935-2</t>
  </si>
  <si>
    <t>PERRAMUS 3. La isla del guano. (rústica)</t>
  </si>
  <si>
    <t>978-950-515-937-6</t>
  </si>
  <si>
    <t>PERRAMUS 4. Diente por diente (tapa dura)</t>
  </si>
  <si>
    <t>978-950-515-773-0</t>
  </si>
  <si>
    <t xml:space="preserve">POESÍA EN EL SUBTE </t>
  </si>
  <si>
    <t xml:space="preserve">AA VV            </t>
  </si>
  <si>
    <t>950-515-246-9</t>
  </si>
  <si>
    <t>POESÍA ESCOGIDA</t>
  </si>
  <si>
    <t>Bilac, Olavo</t>
  </si>
  <si>
    <t>950-515-576-X</t>
  </si>
  <si>
    <t>QUIÉN TE HA VISTO Y QUIEN ..</t>
  </si>
  <si>
    <t>Sirvén, Pablo</t>
  </si>
  <si>
    <t>950-515-310-4</t>
  </si>
  <si>
    <t>QUIRINO CRISTIANI, PIONERO DEL CINE DE ANIMACIÓN  (Dos veces el océano)</t>
  </si>
  <si>
    <t>Bendazzi, Giannalberto</t>
  </si>
  <si>
    <t>978-950-515-582-8</t>
  </si>
  <si>
    <t>REPARADOR DE SUEÑOS</t>
  </si>
  <si>
    <t>Santellán, Matías y Serafín</t>
  </si>
  <si>
    <t>978-950-515-915-4</t>
  </si>
  <si>
    <t xml:space="preserve">RETRATOS Y LEYENDAS JASÍDICAS  </t>
  </si>
  <si>
    <t>Wiesel, Elie</t>
  </si>
  <si>
    <t>950-515-356-2</t>
  </si>
  <si>
    <t>TESTIMONIOS</t>
  </si>
  <si>
    <t>RIBAK / REEDSON / RIVERA. CONVERSACIONES CON ANDRÉS RIVERA.</t>
  </si>
  <si>
    <t>Lardone, Lilia y Andruetto, María Teresa</t>
  </si>
  <si>
    <t>978-950-515-906-2</t>
  </si>
  <si>
    <t>RODOLFO WALSH: CARTAS A DONALD A. YATES</t>
  </si>
  <si>
    <t>Delaney Juan José</t>
  </si>
  <si>
    <t>978-950-515-880-5</t>
  </si>
  <si>
    <t>CARTAS</t>
  </si>
  <si>
    <t>SER HUMANO Y OTRAS DESGRACIAS</t>
  </si>
  <si>
    <t>Birmajer, Marcelo</t>
  </si>
  <si>
    <t>950-515-163-2</t>
  </si>
  <si>
    <t xml:space="preserve">SER JUDÍO                    </t>
  </si>
  <si>
    <t>Rozitchner, León</t>
  </si>
  <si>
    <t>950-515-355-4</t>
  </si>
  <si>
    <t>SERVICIO DE HABITACIÓN</t>
  </si>
  <si>
    <t>950-515-570-0</t>
  </si>
  <si>
    <t>SIGNOS</t>
  </si>
  <si>
    <t>978-950-515-579-8</t>
  </si>
  <si>
    <t>SÓNOMAN. EL HOMBRE DEL PODER-MÚSICO-MENTAL</t>
  </si>
  <si>
    <t>Oswal</t>
  </si>
  <si>
    <t>978-950-515-041-0</t>
  </si>
  <si>
    <t>COMIC</t>
  </si>
  <si>
    <t>SÓNOMAN 2</t>
  </si>
  <si>
    <t>978-950-515-999-4</t>
  </si>
  <si>
    <t>SU ATENCIÓN POR FAVOR</t>
  </si>
  <si>
    <t>Barry, Dave</t>
  </si>
  <si>
    <t>950-515-561-1</t>
  </si>
  <si>
    <t xml:space="preserve">Cossa, Roberto                              </t>
  </si>
  <si>
    <t>TEATRO 2 (El avión negro, La Nona, No hay que llorar)</t>
  </si>
  <si>
    <t>978-950-515-409-8</t>
  </si>
  <si>
    <t>TEATRO 4 (Angelito, Los compadritos, Tartufo -adaptación-)</t>
  </si>
  <si>
    <t xml:space="preserve">Cossa, Roberto                               </t>
  </si>
  <si>
    <t>950-515-415-1</t>
  </si>
  <si>
    <t xml:space="preserve">Cossa, Roberto                                     </t>
  </si>
  <si>
    <t>TEATRO 6 (El saludador, Pingüinos, El caso cien)</t>
  </si>
  <si>
    <t>Cossa, Roberto</t>
  </si>
  <si>
    <t>950-515-437-2</t>
  </si>
  <si>
    <t>TEATRO 7 (Un hombre equivocado, Daños colaterales, Definitivamente adiós (monólogo), Cuestión de principios, Yepeto (segunda versión), La novia de los forasteros)</t>
  </si>
  <si>
    <t>978-950-515-861-4</t>
  </si>
  <si>
    <t>TEATRO 8 (Un día de junio de 1955, Final del juicio, Solo queda rezar)</t>
  </si>
  <si>
    <t>978-950-515-882-9</t>
  </si>
  <si>
    <t>TEATRO REUNIDO 1 (1964-1979)</t>
  </si>
  <si>
    <t>978-950-515-929-1</t>
  </si>
  <si>
    <t>TEATRO REUNIDO 2 (1980-1991)</t>
  </si>
  <si>
    <t>978-950-515-930-7</t>
  </si>
  <si>
    <t>TEATRO REUNIDO 3 (1993-2006)</t>
  </si>
  <si>
    <t>978-950-515-934-5</t>
  </si>
  <si>
    <t>NUEVO TEATRO ITALIANO 1</t>
  </si>
  <si>
    <t>Erba, Edoardo; Lievi, Cesare y Manfridi, Giuseppe</t>
  </si>
  <si>
    <t>950-515-432-1</t>
  </si>
  <si>
    <t xml:space="preserve">Gené, Juan Carlos                           </t>
  </si>
  <si>
    <t>TEATRO 2 (El herrero y el diablo, Se acabó la diversión, El inglés)</t>
  </si>
  <si>
    <t>950-515-425-9</t>
  </si>
  <si>
    <t>TEATRO 2 (Matar el tiempo, Los hermanos queridos, Juan y Pedro, Los cinco sentidos capitales, El lugar)</t>
  </si>
  <si>
    <t xml:space="preserve">Gorostiza, Carlos                         </t>
  </si>
  <si>
    <t>950-515-217-5</t>
  </si>
  <si>
    <t>TEATRO 5 (Los otros papeles, A propósito del tiempo, Doble historia de amor)</t>
  </si>
  <si>
    <t xml:space="preserve">Gorostiza, Carlos                              </t>
  </si>
  <si>
    <t>950-515-426-7</t>
  </si>
  <si>
    <t>TEATRO 7 (Distracciones, Pequeñas confusiones, Vuelo a Capistrano, El aire del río)</t>
  </si>
  <si>
    <t>978-950-515-841-6</t>
  </si>
  <si>
    <t>Midón, Hugo</t>
  </si>
  <si>
    <t>TEATRO 2 (Vivitos y coleando 1, 2 y 3)</t>
  </si>
  <si>
    <t>978-950-515-835-5</t>
  </si>
  <si>
    <t>EL DESEO ATRAPADO POR LA COLA</t>
  </si>
  <si>
    <t>Picasso, Pablo</t>
  </si>
  <si>
    <t>978-950-515-913-0</t>
  </si>
  <si>
    <t xml:space="preserve">Rovner, Eduardo                             </t>
  </si>
  <si>
    <t>TEATRO 2 (Y el mundo vendrá, Sueños de un náufrago, Último premio, Una pareja, ¿Una foto…?, Concierto de aniversario, Carne; La vieja, la joven y el harapiento)</t>
  </si>
  <si>
    <t>950-515-424-0</t>
  </si>
  <si>
    <t>TEATRO 3 (Tetralogía de las sombras: Sócrates, el encantador de almas; La mosca blanca; Tinieblas de un escritor enamorado; El otro y su sombra)</t>
  </si>
  <si>
    <t>Rovner, Eduardo</t>
  </si>
  <si>
    <t xml:space="preserve">950-515-431-3      </t>
  </si>
  <si>
    <t>TEATRO 4 (Teodoro y la luna, Almas gemelas, Arturo Illia.  Historia de un hombre y un golpe, Alma en pena)</t>
  </si>
  <si>
    <t>950-515-435-6</t>
  </si>
  <si>
    <t>TEATRO 5 (Noche de ronda; Te voy a matar, mamá; El sueño de Ulises; Fuego en Casabindo; Obras cortas: El poeta y el sepulturero; Viejas ilusiones; Esto no da para más; El padre, el hijo y el espíritu volátil)</t>
  </si>
  <si>
    <t>978-950-515-439-5</t>
  </si>
  <si>
    <t>TEATRO 6 (El hombre lobo, En tren de soñar, Los Velázquez, La sombra de Federico, Los peligros del turismo, Otras almas gemelas, Sueños de artistas)</t>
  </si>
  <si>
    <t>978-950-515-920-8</t>
  </si>
  <si>
    <t>TEATRO 7 (El misterio de la obra de arte, La musa y el poeta, Señores yo soy el tango, La Ñata Gaucha, La otra, Viejas ilusiones 2, Desdentados)</t>
  </si>
  <si>
    <t>978-950-515-840-9</t>
  </si>
  <si>
    <t>TEODORO Y LA LUNA. Ilustrado por Luis Felipe Noé</t>
  </si>
  <si>
    <t>978-950-515-441-8</t>
  </si>
  <si>
    <t>TODO AL COSTO</t>
  </si>
  <si>
    <t>Schussheim, Jorge</t>
  </si>
  <si>
    <t>950-515-557-3</t>
  </si>
  <si>
    <t>TODOS LO SABÍAMOS</t>
  </si>
  <si>
    <t>Kreimer, Juan Carlos</t>
  </si>
  <si>
    <t>978-950-515-586-6</t>
  </si>
  <si>
    <t>TU VERSIÓN DE LAS COSAS</t>
  </si>
  <si>
    <t>Valle, Carmen</t>
  </si>
  <si>
    <t>978-950-515-580-4</t>
  </si>
  <si>
    <t>ÚLTIMAS NOTICIAS DEL SUR</t>
  </si>
  <si>
    <t>Sepúlveda, Luis y Mordzinski, Daniel</t>
  </si>
  <si>
    <t>978-950-515-909-3</t>
  </si>
  <si>
    <t>CRÓNICA</t>
  </si>
  <si>
    <t>UNA APUESTA POR LA LIBERTAD</t>
  </si>
  <si>
    <t>Siperman, Arnoldo</t>
  </si>
  <si>
    <t>950-515-250-7</t>
  </si>
  <si>
    <t>UNA NOCHE DE VERANO Y OTROS CUENTOS</t>
  </si>
  <si>
    <t>Bierce, Ambrose; adaptado por Tatúm</t>
  </si>
  <si>
    <t>978-950-515-865-2</t>
  </si>
  <si>
    <t xml:space="preserve">VERCOQUIN Y EL PLANCTON </t>
  </si>
  <si>
    <t>Vian, Boris</t>
  </si>
  <si>
    <t>950-515-155-1</t>
  </si>
  <si>
    <t>YO NO ESTUVE SOLA</t>
  </si>
  <si>
    <t xml:space="preserve">Behrend-Rosenfeld, Else         </t>
  </si>
  <si>
    <t>950-515-387-2</t>
  </si>
  <si>
    <t>ULTRA ZOMBIES 3</t>
  </si>
  <si>
    <t>Henriquez, Pablo</t>
  </si>
  <si>
    <t>978-950-515-894-2</t>
  </si>
  <si>
    <t>TACUARA MANSIÓN Y OTROS CUENTOS</t>
  </si>
  <si>
    <t>Quiroga Horacio; adaptado por Tatúm</t>
  </si>
  <si>
    <t>978-950-515-895-9</t>
  </si>
  <si>
    <t>PVP</t>
  </si>
  <si>
    <r>
      <t xml:space="preserve">    Ediciones de la Flor S.R.L. </t>
    </r>
    <r>
      <rPr>
        <b/>
        <sz val="10"/>
        <color rgb="FFFF0000"/>
        <rFont val="Tahoma"/>
        <family val="2"/>
      </rPr>
      <t xml:space="preserve"> </t>
    </r>
  </si>
  <si>
    <t>CÓD</t>
  </si>
  <si>
    <t>GÉNERO</t>
  </si>
  <si>
    <t>ULTRA ZOMBIES 4</t>
  </si>
  <si>
    <t>978-950-515-896-6</t>
  </si>
  <si>
    <t xml:space="preserve">           CONABIP.  LIBRO% 2025</t>
  </si>
  <si>
    <t xml:space="preserve">PRECIO </t>
  </si>
  <si>
    <t>CONABIP</t>
  </si>
  <si>
    <t>Compra Anticipada</t>
  </si>
  <si>
    <t>Costo ($)</t>
  </si>
  <si>
    <t>CANT.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</si>
</sst>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rgb="FF000000"/>
      <name val="Arial"/>
      <scheme val="minor"/>
    </font>
    <font>
      <sz val="8"/>
      <color rgb="FF000000"/>
      <name val="Arial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color theme="1"/>
      <name val="Tahoma"/>
      <family val="2"/>
    </font>
    <font>
      <sz val="10"/>
      <color rgb="FF0000FF"/>
      <name val="Arial"/>
      <family val="2"/>
    </font>
    <font>
      <sz val="10"/>
      <color rgb="FFFF0000"/>
      <name val="Tahoma"/>
      <family val="2"/>
    </font>
    <font>
      <sz val="10"/>
      <color rgb="FFFFFFFF"/>
      <name val="Tahoma"/>
      <family val="2"/>
    </font>
    <font>
      <b/>
      <sz val="10"/>
      <color rgb="FFFFFFFF"/>
      <name val="Tahoma"/>
      <family val="2"/>
    </font>
    <font>
      <b/>
      <sz val="10"/>
      <color rgb="FFFF0000"/>
      <name val="Tahoma"/>
      <family val="2"/>
    </font>
    <font>
      <sz val="10"/>
      <color rgb="FFFFFFFF"/>
      <name val="Arial"/>
      <family val="2"/>
    </font>
    <font>
      <sz val="10"/>
      <color rgb="FFFFFF0D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b/>
      <sz val="16"/>
      <color theme="9"/>
      <name val="Verdana"/>
      <family val="2"/>
    </font>
    <font>
      <sz val="10"/>
      <color rgb="FF000000"/>
      <name val="Tahoma"/>
      <family val="2"/>
    </font>
    <font>
      <sz val="8"/>
      <name val="Arial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4"/>
      <color theme="5"/>
      <name val="Tahoma"/>
      <family val="2"/>
    </font>
    <font>
      <b/>
      <sz val="16"/>
      <color theme="6" tint="0.39997558519241921"/>
      <name val="Tahoma"/>
      <family val="2"/>
    </font>
    <font>
      <b/>
      <sz val="10"/>
      <name val="Tahoma"/>
      <family val="2"/>
    </font>
    <font>
      <b/>
      <sz val="8"/>
      <color theme="6" tint="0.59999389629810485"/>
      <name val="Tahoma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2" fontId="9" fillId="2" borderId="1" xfId="0" applyNumberFormat="1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center"/>
    </xf>
    <xf numFmtId="0" fontId="17" fillId="0" borderId="5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/>
    <xf numFmtId="0" fontId="5" fillId="0" borderId="1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2" fontId="7" fillId="0" borderId="8" xfId="0" applyNumberFormat="1" applyFont="1" applyBorder="1" applyAlignment="1">
      <alignment horizontal="left"/>
    </xf>
    <xf numFmtId="49" fontId="11" fillId="2" borderId="14" xfId="0" applyNumberFormat="1" applyFont="1" applyFill="1" applyBorder="1" applyAlignment="1">
      <alignment horizontal="center"/>
    </xf>
    <xf numFmtId="0" fontId="1" fillId="0" borderId="0" xfId="0" applyFont="1"/>
    <xf numFmtId="0" fontId="7" fillId="0" borderId="13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49" fontId="1" fillId="0" borderId="0" xfId="0" applyNumberFormat="1" applyFont="1" applyAlignment="1"/>
    <xf numFmtId="0" fontId="18" fillId="2" borderId="1" xfId="0" applyFont="1" applyFill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12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Alignment="1"/>
    <xf numFmtId="0" fontId="21" fillId="0" borderId="0" xfId="0" applyFont="1"/>
    <xf numFmtId="0" fontId="17" fillId="0" borderId="11" xfId="0" applyFont="1" applyBorder="1" applyAlignment="1">
      <alignment horizontal="center"/>
    </xf>
    <xf numFmtId="0" fontId="17" fillId="0" borderId="8" xfId="0" applyFont="1" applyBorder="1" applyAlignment="1">
      <alignment horizontal="left"/>
    </xf>
    <xf numFmtId="0" fontId="22" fillId="0" borderId="0" xfId="0" applyFont="1"/>
    <xf numFmtId="0" fontId="17" fillId="0" borderId="9" xfId="0" applyFont="1" applyBorder="1" applyAlignment="1">
      <alignment horizontal="center"/>
    </xf>
    <xf numFmtId="0" fontId="20" fillId="0" borderId="0" xfId="0" applyFont="1"/>
    <xf numFmtId="0" fontId="17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1" fontId="13" fillId="2" borderId="1" xfId="0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9" fontId="16" fillId="3" borderId="15" xfId="0" applyNumberFormat="1" applyFont="1" applyFill="1" applyBorder="1" applyAlignment="1">
      <alignment horizontal="center"/>
    </xf>
    <xf numFmtId="49" fontId="16" fillId="3" borderId="16" xfId="0" applyNumberFormat="1" applyFont="1" applyFill="1" applyBorder="1" applyAlignment="1">
      <alignment horizontal="left" vertical="center"/>
    </xf>
    <xf numFmtId="49" fontId="16" fillId="3" borderId="16" xfId="0" applyNumberFormat="1" applyFont="1" applyFill="1" applyBorder="1" applyAlignment="1">
      <alignment horizontal="left"/>
    </xf>
    <xf numFmtId="49" fontId="16" fillId="3" borderId="16" xfId="0" applyNumberFormat="1" applyFont="1" applyFill="1" applyBorder="1" applyAlignment="1">
      <alignment horizontal="center"/>
    </xf>
    <xf numFmtId="49" fontId="16" fillId="3" borderId="17" xfId="0" applyNumberFormat="1" applyFont="1" applyFill="1" applyBorder="1" applyAlignment="1">
      <alignment horizontal="left"/>
    </xf>
    <xf numFmtId="0" fontId="15" fillId="2" borderId="18" xfId="0" applyFont="1" applyFill="1" applyBorder="1" applyAlignment="1">
      <alignment horizontal="center"/>
    </xf>
    <xf numFmtId="0" fontId="15" fillId="2" borderId="19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49" fontId="11" fillId="2" borderId="20" xfId="0" applyNumberFormat="1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/>
    </xf>
    <xf numFmtId="0" fontId="7" fillId="3" borderId="28" xfId="0" applyFont="1" applyFill="1" applyBorder="1" applyAlignment="1">
      <alignment horizontal="left"/>
    </xf>
    <xf numFmtId="0" fontId="17" fillId="0" borderId="29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7" fillId="0" borderId="12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left"/>
    </xf>
    <xf numFmtId="0" fontId="7" fillId="4" borderId="25" xfId="0" applyFont="1" applyFill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9" xfId="0" applyFont="1" applyBorder="1" applyAlignment="1">
      <alignment horizontal="left"/>
    </xf>
    <xf numFmtId="0" fontId="7" fillId="0" borderId="40" xfId="0" applyFont="1" applyBorder="1" applyAlignment="1">
      <alignment horizontal="center"/>
    </xf>
    <xf numFmtId="0" fontId="7" fillId="0" borderId="3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1" xfId="0" applyFont="1" applyBorder="1" applyAlignment="1">
      <alignment horizontal="left"/>
    </xf>
    <xf numFmtId="49" fontId="7" fillId="0" borderId="42" xfId="0" applyNumberFormat="1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23" fillId="5" borderId="46" xfId="0" applyFont="1" applyFill="1" applyBorder="1" applyAlignment="1">
      <alignment horizontal="center"/>
    </xf>
    <xf numFmtId="0" fontId="24" fillId="6" borderId="48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49" fontId="23" fillId="5" borderId="14" xfId="0" applyNumberFormat="1" applyFont="1" applyFill="1" applyBorder="1" applyAlignment="1">
      <alignment horizontal="center" vertical="center"/>
    </xf>
    <xf numFmtId="0" fontId="25" fillId="8" borderId="48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7" fillId="3" borderId="17" xfId="0" applyFont="1" applyFill="1" applyBorder="1" applyAlignment="1">
      <alignment horizontal="left"/>
    </xf>
    <xf numFmtId="0" fontId="0" fillId="5" borderId="10" xfId="0" applyFill="1" applyBorder="1" applyAlignment="1">
      <alignment horizontal="center"/>
    </xf>
    <xf numFmtId="0" fontId="7" fillId="3" borderId="48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6" fillId="6" borderId="49" xfId="0" applyFont="1" applyFill="1" applyBorder="1" applyAlignment="1">
      <alignment horizontal="left"/>
    </xf>
    <xf numFmtId="0" fontId="19" fillId="0" borderId="29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23" fillId="5" borderId="52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left"/>
    </xf>
    <xf numFmtId="0" fontId="7" fillId="0" borderId="23" xfId="0" applyFont="1" applyBorder="1" applyAlignment="1">
      <alignment horizontal="center"/>
    </xf>
    <xf numFmtId="0" fontId="17" fillId="9" borderId="12" xfId="0" applyFont="1" applyFill="1" applyBorder="1" applyAlignment="1">
      <alignment horizontal="center"/>
    </xf>
    <xf numFmtId="0" fontId="17" fillId="9" borderId="11" xfId="0" applyFont="1" applyFill="1" applyBorder="1" applyAlignment="1">
      <alignment horizontal="center"/>
    </xf>
    <xf numFmtId="0" fontId="17" fillId="9" borderId="51" xfId="0" applyFont="1" applyFill="1" applyBorder="1" applyAlignment="1">
      <alignment horizontal="center"/>
    </xf>
    <xf numFmtId="0" fontId="7" fillId="9" borderId="12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center"/>
    </xf>
    <xf numFmtId="0" fontId="17" fillId="0" borderId="29" xfId="0" applyFont="1" applyBorder="1" applyAlignment="1">
      <alignment horizontal="left"/>
    </xf>
    <xf numFmtId="0" fontId="17" fillId="0" borderId="30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7" fillId="0" borderId="53" xfId="0" applyFont="1" applyBorder="1" applyAlignment="1">
      <alignment horizontal="left"/>
    </xf>
    <xf numFmtId="0" fontId="7" fillId="3" borderId="16" xfId="0" applyFont="1" applyFill="1" applyBorder="1" applyAlignment="1">
      <alignment horizontal="left"/>
    </xf>
    <xf numFmtId="0" fontId="7" fillId="3" borderId="16" xfId="0" applyFont="1" applyFill="1" applyBorder="1" applyAlignment="1">
      <alignment horizontal="center"/>
    </xf>
    <xf numFmtId="0" fontId="7" fillId="9" borderId="42" xfId="0" applyFont="1" applyFill="1" applyBorder="1" applyAlignment="1">
      <alignment horizontal="center"/>
    </xf>
    <xf numFmtId="0" fontId="7" fillId="9" borderId="43" xfId="0" applyFont="1" applyFill="1" applyBorder="1" applyAlignment="1">
      <alignment horizontal="center"/>
    </xf>
    <xf numFmtId="0" fontId="7" fillId="9" borderId="45" xfId="0" applyFont="1" applyFill="1" applyBorder="1" applyAlignment="1">
      <alignment horizontal="center"/>
    </xf>
    <xf numFmtId="0" fontId="27" fillId="0" borderId="4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3" borderId="50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577A9"/>
      <color rgb="FFF4F6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</xdr:row>
          <xdr:rowOff>38100</xdr:rowOff>
        </xdr:from>
        <xdr:to>
          <xdr:col>1</xdr:col>
          <xdr:colOff>447675</xdr:colOff>
          <xdr:row>2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581025</xdr:colOff>
          <xdr:row>1</xdr:row>
          <xdr:rowOff>38100</xdr:rowOff>
        </xdr:from>
        <xdr:to>
          <xdr:col>9</xdr:col>
          <xdr:colOff>971550</xdr:colOff>
          <xdr:row>2</xdr:row>
          <xdr:rowOff>209550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2"/>
  <sheetViews>
    <sheetView tabSelected="1" zoomScale="130" zoomScaleNormal="130" workbookViewId="0">
      <selection activeCell="G1" sqref="G1"/>
    </sheetView>
  </sheetViews>
  <sheetFormatPr baseColWidth="10" defaultColWidth="12.5703125" defaultRowHeight="15" customHeight="1" x14ac:dyDescent="0.2"/>
  <cols>
    <col min="1" max="1" width="1" customWidth="1"/>
    <col min="2" max="2" width="6.85546875" style="22" customWidth="1"/>
    <col min="3" max="3" width="31.5703125" style="26" customWidth="1"/>
    <col min="4" max="4" width="8.42578125" style="36" customWidth="1"/>
    <col min="5" max="5" width="14.140625" style="26" customWidth="1"/>
    <col min="6" max="6" width="11.7109375" style="154" customWidth="1"/>
    <col min="7" max="7" width="17.85546875" style="26" customWidth="1"/>
    <col min="8" max="8" width="16.5703125" style="22" customWidth="1"/>
    <col min="9" max="9" width="16.42578125" style="51" customWidth="1"/>
    <col min="10" max="10" width="15.28515625" style="115" customWidth="1"/>
  </cols>
  <sheetData>
    <row r="1" spans="1:12" s="1" customFormat="1" ht="18.75" customHeight="1" x14ac:dyDescent="0.2">
      <c r="A1" s="1" t="s">
        <v>0</v>
      </c>
      <c r="B1" s="6"/>
      <c r="C1" s="23"/>
      <c r="D1" s="25" t="s">
        <v>0</v>
      </c>
      <c r="E1" s="27"/>
      <c r="F1" s="141" t="s">
        <v>0</v>
      </c>
      <c r="G1" s="27" t="s">
        <v>0</v>
      </c>
      <c r="H1" s="7" t="s">
        <v>0</v>
      </c>
      <c r="I1" s="48" t="s">
        <v>0</v>
      </c>
      <c r="J1" s="48"/>
    </row>
    <row r="2" spans="1:12" s="1" customFormat="1" ht="18.75" customHeight="1" x14ac:dyDescent="0.2">
      <c r="B2" s="8"/>
      <c r="C2" s="9" t="s">
        <v>743</v>
      </c>
      <c r="D2" s="9"/>
      <c r="E2" s="10"/>
      <c r="F2" s="142"/>
      <c r="G2" s="10" t="s">
        <v>0</v>
      </c>
      <c r="H2" s="8"/>
      <c r="I2" s="49"/>
      <c r="J2" s="106"/>
      <c r="K2" s="1" t="s">
        <v>0</v>
      </c>
    </row>
    <row r="3" spans="1:12" s="1" customFormat="1" ht="19.5" customHeight="1" thickBot="1" x14ac:dyDescent="0.3">
      <c r="B3" s="35" t="s">
        <v>748</v>
      </c>
      <c r="C3" s="11"/>
      <c r="D3" s="11"/>
      <c r="E3" s="12"/>
      <c r="F3" s="143"/>
      <c r="G3" s="12"/>
      <c r="H3" s="8"/>
      <c r="I3" s="49"/>
      <c r="J3" s="106"/>
      <c r="L3" s="1" t="s">
        <v>0</v>
      </c>
    </row>
    <row r="4" spans="1:12" s="3" customFormat="1" ht="19.5" customHeight="1" thickBot="1" x14ac:dyDescent="0.3">
      <c r="B4" s="57" t="s">
        <v>744</v>
      </c>
      <c r="C4" s="58" t="s">
        <v>1</v>
      </c>
      <c r="D4" s="30" t="s">
        <v>742</v>
      </c>
      <c r="E4" s="104" t="s">
        <v>749</v>
      </c>
      <c r="F4" s="105" t="s">
        <v>753</v>
      </c>
      <c r="G4" s="59" t="s">
        <v>2</v>
      </c>
      <c r="H4" s="60" t="s">
        <v>3</v>
      </c>
      <c r="I4" s="61" t="s">
        <v>745</v>
      </c>
      <c r="J4" s="107" t="s">
        <v>752</v>
      </c>
    </row>
    <row r="5" spans="1:12" s="34" customFormat="1" ht="15.75" customHeight="1" thickBot="1" x14ac:dyDescent="0.3">
      <c r="B5" s="52"/>
      <c r="C5" s="53" t="s">
        <v>4</v>
      </c>
      <c r="D5" s="53"/>
      <c r="E5" s="119" t="s">
        <v>750</v>
      </c>
      <c r="F5" s="116" t="s">
        <v>751</v>
      </c>
      <c r="G5" s="54"/>
      <c r="H5" s="55"/>
      <c r="I5" s="56"/>
      <c r="J5" s="108"/>
    </row>
    <row r="6" spans="1:12" s="1" customFormat="1" ht="12.75" customHeight="1" x14ac:dyDescent="0.2">
      <c r="B6" s="62">
        <v>3</v>
      </c>
      <c r="C6" s="63" t="s">
        <v>5</v>
      </c>
      <c r="D6" s="117">
        <v>12900</v>
      </c>
      <c r="E6" s="125">
        <f>D6*0.5</f>
        <v>6450</v>
      </c>
      <c r="F6" s="144"/>
      <c r="G6" s="64" t="s">
        <v>6</v>
      </c>
      <c r="H6" s="97" t="s">
        <v>7</v>
      </c>
      <c r="I6" s="88" t="s">
        <v>8</v>
      </c>
      <c r="J6" s="109">
        <f>E6*F6</f>
        <v>0</v>
      </c>
    </row>
    <row r="7" spans="1:12" s="1" customFormat="1" ht="13.5" customHeight="1" x14ac:dyDescent="0.2">
      <c r="B7" s="65">
        <v>6</v>
      </c>
      <c r="C7" s="24" t="s">
        <v>9</v>
      </c>
      <c r="D7" s="118">
        <v>12900</v>
      </c>
      <c r="E7" s="126">
        <f t="shared" ref="E7:E16" si="0">D7*0.5</f>
        <v>6450</v>
      </c>
      <c r="F7" s="145"/>
      <c r="G7" s="28" t="s">
        <v>10</v>
      </c>
      <c r="H7" s="98" t="s">
        <v>11</v>
      </c>
      <c r="I7" s="32" t="s">
        <v>8</v>
      </c>
      <c r="J7" s="110">
        <f>E7*F7</f>
        <v>0</v>
      </c>
      <c r="K7" s="1" t="s">
        <v>0</v>
      </c>
    </row>
    <row r="8" spans="1:12" s="1" customFormat="1" ht="12.75" customHeight="1" x14ac:dyDescent="0.2">
      <c r="B8" s="65">
        <v>18</v>
      </c>
      <c r="C8" s="24" t="s">
        <v>12</v>
      </c>
      <c r="D8" s="118">
        <v>12900</v>
      </c>
      <c r="E8" s="126">
        <f t="shared" si="0"/>
        <v>6450</v>
      </c>
      <c r="F8" s="145"/>
      <c r="G8" s="28" t="s">
        <v>13</v>
      </c>
      <c r="H8" s="98" t="s">
        <v>14</v>
      </c>
      <c r="I8" s="32" t="s">
        <v>8</v>
      </c>
      <c r="J8" s="110">
        <f t="shared" ref="J8:J16" si="1">E8*F8</f>
        <v>0</v>
      </c>
    </row>
    <row r="9" spans="1:12" s="1" customFormat="1" ht="12.75" customHeight="1" x14ac:dyDescent="0.2">
      <c r="B9" s="65">
        <v>23</v>
      </c>
      <c r="C9" s="24" t="s">
        <v>15</v>
      </c>
      <c r="D9" s="118">
        <v>12900</v>
      </c>
      <c r="E9" s="126">
        <f t="shared" si="0"/>
        <v>6450</v>
      </c>
      <c r="F9" s="145"/>
      <c r="G9" s="28" t="s">
        <v>16</v>
      </c>
      <c r="H9" s="98" t="s">
        <v>17</v>
      </c>
      <c r="I9" s="32" t="s">
        <v>8</v>
      </c>
      <c r="J9" s="110">
        <f t="shared" si="1"/>
        <v>0</v>
      </c>
    </row>
    <row r="10" spans="1:12" s="1" customFormat="1" ht="12.75" customHeight="1" x14ac:dyDescent="0.2">
      <c r="B10" s="65">
        <v>24</v>
      </c>
      <c r="C10" s="24" t="s">
        <v>18</v>
      </c>
      <c r="D10" s="118">
        <v>12900</v>
      </c>
      <c r="E10" s="126">
        <f t="shared" si="0"/>
        <v>6450</v>
      </c>
      <c r="F10" s="145"/>
      <c r="G10" s="28" t="s">
        <v>16</v>
      </c>
      <c r="H10" s="98" t="s">
        <v>19</v>
      </c>
      <c r="I10" s="32" t="s">
        <v>8</v>
      </c>
      <c r="J10" s="110">
        <f t="shared" si="1"/>
        <v>0</v>
      </c>
    </row>
    <row r="11" spans="1:12" s="1" customFormat="1" ht="12.75" customHeight="1" x14ac:dyDescent="0.2">
      <c r="A11" s="2"/>
      <c r="B11" s="65">
        <v>25</v>
      </c>
      <c r="C11" s="24" t="s">
        <v>20</v>
      </c>
      <c r="D11" s="118">
        <v>8000</v>
      </c>
      <c r="E11" s="126">
        <f t="shared" si="0"/>
        <v>4000</v>
      </c>
      <c r="F11" s="145"/>
      <c r="G11" s="28" t="s">
        <v>21</v>
      </c>
      <c r="H11" s="98" t="s">
        <v>22</v>
      </c>
      <c r="I11" s="32" t="s">
        <v>8</v>
      </c>
      <c r="J11" s="110">
        <f t="shared" si="1"/>
        <v>0</v>
      </c>
    </row>
    <row r="12" spans="1:12" s="1" customFormat="1" ht="12.75" customHeight="1" x14ac:dyDescent="0.2">
      <c r="A12" s="2"/>
      <c r="B12" s="65">
        <v>490</v>
      </c>
      <c r="C12" s="24" t="s">
        <v>24</v>
      </c>
      <c r="D12" s="118">
        <v>14600</v>
      </c>
      <c r="E12" s="126">
        <f t="shared" si="0"/>
        <v>7300</v>
      </c>
      <c r="F12" s="145"/>
      <c r="G12" s="28" t="s">
        <v>23</v>
      </c>
      <c r="H12" s="98" t="s">
        <v>25</v>
      </c>
      <c r="I12" s="32" t="s">
        <v>8</v>
      </c>
      <c r="J12" s="110">
        <f t="shared" si="1"/>
        <v>0</v>
      </c>
    </row>
    <row r="13" spans="1:12" s="1" customFormat="1" ht="12.75" customHeight="1" x14ac:dyDescent="0.2">
      <c r="A13" s="2"/>
      <c r="B13" s="65">
        <v>1205</v>
      </c>
      <c r="C13" s="24" t="s">
        <v>26</v>
      </c>
      <c r="D13" s="118">
        <v>14600</v>
      </c>
      <c r="E13" s="126">
        <f t="shared" si="0"/>
        <v>7300</v>
      </c>
      <c r="F13" s="145"/>
      <c r="G13" s="28" t="s">
        <v>23</v>
      </c>
      <c r="H13" s="98" t="s">
        <v>27</v>
      </c>
      <c r="I13" s="32" t="s">
        <v>8</v>
      </c>
      <c r="J13" s="110">
        <f t="shared" si="1"/>
        <v>0</v>
      </c>
    </row>
    <row r="14" spans="1:12" s="1" customFormat="1" ht="12.75" customHeight="1" x14ac:dyDescent="0.2">
      <c r="A14" s="2"/>
      <c r="B14" s="65">
        <v>1215</v>
      </c>
      <c r="C14" s="24" t="s">
        <v>28</v>
      </c>
      <c r="D14" s="118">
        <v>14600</v>
      </c>
      <c r="E14" s="126">
        <f t="shared" si="0"/>
        <v>7300</v>
      </c>
      <c r="F14" s="145"/>
      <c r="G14" s="28" t="s">
        <v>23</v>
      </c>
      <c r="H14" s="98" t="s">
        <v>29</v>
      </c>
      <c r="I14" s="32" t="s">
        <v>8</v>
      </c>
      <c r="J14" s="110">
        <f t="shared" si="1"/>
        <v>0</v>
      </c>
    </row>
    <row r="15" spans="1:12" s="1" customFormat="1" ht="12.75" customHeight="1" x14ac:dyDescent="0.2">
      <c r="A15" s="2"/>
      <c r="B15" s="66">
        <v>1228</v>
      </c>
      <c r="C15" s="24" t="s">
        <v>30</v>
      </c>
      <c r="D15" s="118">
        <v>14600</v>
      </c>
      <c r="E15" s="126">
        <f t="shared" si="0"/>
        <v>7300</v>
      </c>
      <c r="F15" s="146"/>
      <c r="G15" s="28" t="s">
        <v>23</v>
      </c>
      <c r="H15" s="99" t="s">
        <v>31</v>
      </c>
      <c r="I15" s="32" t="s">
        <v>8</v>
      </c>
      <c r="J15" s="110">
        <f t="shared" si="1"/>
        <v>0</v>
      </c>
    </row>
    <row r="16" spans="1:12" s="1" customFormat="1" ht="12.75" customHeight="1" thickBot="1" x14ac:dyDescent="0.25">
      <c r="A16" s="2"/>
      <c r="B16" s="66">
        <v>1244</v>
      </c>
      <c r="C16" s="15" t="s">
        <v>32</v>
      </c>
      <c r="D16" s="118">
        <v>14600</v>
      </c>
      <c r="E16" s="127">
        <f t="shared" si="0"/>
        <v>7300</v>
      </c>
      <c r="F16" s="146"/>
      <c r="G16" s="16" t="s">
        <v>23</v>
      </c>
      <c r="H16" s="100" t="s">
        <v>33</v>
      </c>
      <c r="I16" s="96" t="s">
        <v>8</v>
      </c>
      <c r="J16" s="110">
        <f t="shared" si="1"/>
        <v>0</v>
      </c>
    </row>
    <row r="17" spans="1:10" s="1" customFormat="1" ht="12.75" customHeight="1" thickBot="1" x14ac:dyDescent="0.25">
      <c r="B17" s="68"/>
      <c r="C17" s="69" t="s">
        <v>34</v>
      </c>
      <c r="D17" s="70"/>
      <c r="E17" s="85"/>
      <c r="F17" s="147"/>
      <c r="G17" s="70"/>
      <c r="H17" s="86"/>
      <c r="I17" s="71"/>
      <c r="J17" s="114"/>
    </row>
    <row r="18" spans="1:10" s="40" customFormat="1" ht="12.75" customHeight="1" x14ac:dyDescent="0.2">
      <c r="B18" s="72">
        <v>101</v>
      </c>
      <c r="C18" s="75" t="s">
        <v>35</v>
      </c>
      <c r="D18" s="79">
        <v>9390</v>
      </c>
      <c r="E18" s="122">
        <f>D18*0.5</f>
        <v>4695</v>
      </c>
      <c r="F18" s="101"/>
      <c r="G18" s="75" t="s">
        <v>36</v>
      </c>
      <c r="H18" s="101" t="s">
        <v>37</v>
      </c>
      <c r="I18" s="128" t="s">
        <v>34</v>
      </c>
      <c r="J18" s="109">
        <f>E18*F18</f>
        <v>0</v>
      </c>
    </row>
    <row r="19" spans="1:10" s="40" customFormat="1" ht="12.75" customHeight="1" x14ac:dyDescent="0.2">
      <c r="A19" s="41"/>
      <c r="B19" s="73">
        <v>102</v>
      </c>
      <c r="C19" s="76" t="s">
        <v>38</v>
      </c>
      <c r="D19" s="80">
        <v>9390</v>
      </c>
      <c r="E19" s="123">
        <f>D19*0.5</f>
        <v>4695</v>
      </c>
      <c r="F19" s="42"/>
      <c r="G19" s="76" t="s">
        <v>36</v>
      </c>
      <c r="H19" s="42" t="s">
        <v>39</v>
      </c>
      <c r="I19" s="129" t="s">
        <v>34</v>
      </c>
      <c r="J19" s="111">
        <f t="shared" ref="J19:J82" si="2">E19*F19</f>
        <v>0</v>
      </c>
    </row>
    <row r="20" spans="1:10" s="40" customFormat="1" ht="12.75" customHeight="1" x14ac:dyDescent="0.2">
      <c r="B20" s="73">
        <v>103</v>
      </c>
      <c r="C20" s="76" t="s">
        <v>40</v>
      </c>
      <c r="D20" s="80">
        <v>9390</v>
      </c>
      <c r="E20" s="123">
        <f t="shared" ref="E20:E83" si="3">D20*0.5</f>
        <v>4695</v>
      </c>
      <c r="F20" s="42"/>
      <c r="G20" s="76" t="s">
        <v>36</v>
      </c>
      <c r="H20" s="42" t="s">
        <v>41</v>
      </c>
      <c r="I20" s="129" t="s">
        <v>34</v>
      </c>
      <c r="J20" s="111">
        <f t="shared" si="2"/>
        <v>0</v>
      </c>
    </row>
    <row r="21" spans="1:10" s="40" customFormat="1" ht="12.75" customHeight="1" x14ac:dyDescent="0.2">
      <c r="B21" s="73">
        <v>104</v>
      </c>
      <c r="C21" s="76" t="s">
        <v>42</v>
      </c>
      <c r="D21" s="80">
        <v>9390</v>
      </c>
      <c r="E21" s="123">
        <f t="shared" si="3"/>
        <v>4695</v>
      </c>
      <c r="F21" s="42"/>
      <c r="G21" s="76" t="s">
        <v>36</v>
      </c>
      <c r="H21" s="42" t="s">
        <v>43</v>
      </c>
      <c r="I21" s="129" t="s">
        <v>34</v>
      </c>
      <c r="J21" s="111">
        <f t="shared" si="2"/>
        <v>0</v>
      </c>
    </row>
    <row r="22" spans="1:10" s="40" customFormat="1" ht="12.75" customHeight="1" x14ac:dyDescent="0.2">
      <c r="B22" s="73">
        <v>105</v>
      </c>
      <c r="C22" s="76" t="s">
        <v>44</v>
      </c>
      <c r="D22" s="80">
        <v>9390</v>
      </c>
      <c r="E22" s="123">
        <f t="shared" si="3"/>
        <v>4695</v>
      </c>
      <c r="F22" s="42"/>
      <c r="G22" s="76" t="s">
        <v>36</v>
      </c>
      <c r="H22" s="42" t="s">
        <v>45</v>
      </c>
      <c r="I22" s="129" t="s">
        <v>34</v>
      </c>
      <c r="J22" s="111">
        <f t="shared" si="2"/>
        <v>0</v>
      </c>
    </row>
    <row r="23" spans="1:10" s="40" customFormat="1" ht="12.75" customHeight="1" x14ac:dyDescent="0.2">
      <c r="B23" s="73">
        <v>106</v>
      </c>
      <c r="C23" s="76" t="s">
        <v>46</v>
      </c>
      <c r="D23" s="80">
        <v>9390</v>
      </c>
      <c r="E23" s="123">
        <f t="shared" si="3"/>
        <v>4695</v>
      </c>
      <c r="F23" s="42"/>
      <c r="G23" s="76" t="s">
        <v>36</v>
      </c>
      <c r="H23" s="42" t="s">
        <v>47</v>
      </c>
      <c r="I23" s="129" t="s">
        <v>34</v>
      </c>
      <c r="J23" s="111">
        <f t="shared" si="2"/>
        <v>0</v>
      </c>
    </row>
    <row r="24" spans="1:10" s="40" customFormat="1" ht="12.75" customHeight="1" x14ac:dyDescent="0.2">
      <c r="B24" s="73">
        <v>107</v>
      </c>
      <c r="C24" s="76" t="s">
        <v>48</v>
      </c>
      <c r="D24" s="80">
        <v>9390</v>
      </c>
      <c r="E24" s="123">
        <f t="shared" si="3"/>
        <v>4695</v>
      </c>
      <c r="F24" s="42"/>
      <c r="G24" s="76" t="s">
        <v>36</v>
      </c>
      <c r="H24" s="42" t="s">
        <v>49</v>
      </c>
      <c r="I24" s="129" t="s">
        <v>34</v>
      </c>
      <c r="J24" s="111">
        <f t="shared" si="2"/>
        <v>0</v>
      </c>
    </row>
    <row r="25" spans="1:10" s="40" customFormat="1" ht="12.75" customHeight="1" x14ac:dyDescent="0.2">
      <c r="B25" s="73">
        <v>108</v>
      </c>
      <c r="C25" s="76" t="s">
        <v>50</v>
      </c>
      <c r="D25" s="80">
        <v>9390</v>
      </c>
      <c r="E25" s="123">
        <f t="shared" si="3"/>
        <v>4695</v>
      </c>
      <c r="F25" s="42"/>
      <c r="G25" s="76" t="s">
        <v>36</v>
      </c>
      <c r="H25" s="42" t="s">
        <v>51</v>
      </c>
      <c r="I25" s="129" t="s">
        <v>34</v>
      </c>
      <c r="J25" s="111">
        <f t="shared" si="2"/>
        <v>0</v>
      </c>
    </row>
    <row r="26" spans="1:10" s="40" customFormat="1" ht="12.75" customHeight="1" x14ac:dyDescent="0.2">
      <c r="B26" s="73">
        <v>109</v>
      </c>
      <c r="C26" s="76" t="s">
        <v>52</v>
      </c>
      <c r="D26" s="80">
        <v>9390</v>
      </c>
      <c r="E26" s="123">
        <f t="shared" si="3"/>
        <v>4695</v>
      </c>
      <c r="F26" s="42"/>
      <c r="G26" s="76" t="s">
        <v>36</v>
      </c>
      <c r="H26" s="42" t="s">
        <v>53</v>
      </c>
      <c r="I26" s="129" t="s">
        <v>34</v>
      </c>
      <c r="J26" s="111">
        <f t="shared" si="2"/>
        <v>0</v>
      </c>
    </row>
    <row r="27" spans="1:10" s="40" customFormat="1" ht="12.75" customHeight="1" x14ac:dyDescent="0.2">
      <c r="B27" s="73">
        <v>110</v>
      </c>
      <c r="C27" s="76" t="s">
        <v>54</v>
      </c>
      <c r="D27" s="80">
        <v>9390</v>
      </c>
      <c r="E27" s="123">
        <f t="shared" si="3"/>
        <v>4695</v>
      </c>
      <c r="F27" s="42"/>
      <c r="G27" s="76" t="s">
        <v>36</v>
      </c>
      <c r="H27" s="42" t="s">
        <v>55</v>
      </c>
      <c r="I27" s="129" t="s">
        <v>34</v>
      </c>
      <c r="J27" s="111">
        <f t="shared" si="2"/>
        <v>0</v>
      </c>
    </row>
    <row r="28" spans="1:10" s="40" customFormat="1" ht="12.75" customHeight="1" x14ac:dyDescent="0.2">
      <c r="A28" s="41"/>
      <c r="B28" s="73">
        <v>133</v>
      </c>
      <c r="C28" s="76" t="s">
        <v>56</v>
      </c>
      <c r="D28" s="80">
        <v>12800</v>
      </c>
      <c r="E28" s="123">
        <f t="shared" si="3"/>
        <v>6400</v>
      </c>
      <c r="F28" s="42"/>
      <c r="G28" s="76" t="s">
        <v>36</v>
      </c>
      <c r="H28" s="42" t="s">
        <v>57</v>
      </c>
      <c r="I28" s="129" t="s">
        <v>34</v>
      </c>
      <c r="J28" s="111">
        <f t="shared" si="2"/>
        <v>0</v>
      </c>
    </row>
    <row r="29" spans="1:10" s="1" customFormat="1" ht="12.75" customHeight="1" x14ac:dyDescent="0.2">
      <c r="A29" s="2"/>
      <c r="B29" s="74">
        <v>134</v>
      </c>
      <c r="C29" s="77" t="s">
        <v>58</v>
      </c>
      <c r="D29" s="81">
        <v>12800</v>
      </c>
      <c r="E29" s="123">
        <f t="shared" si="3"/>
        <v>6400</v>
      </c>
      <c r="F29" s="102"/>
      <c r="G29" s="77" t="s">
        <v>36</v>
      </c>
      <c r="H29" s="102" t="s">
        <v>59</v>
      </c>
      <c r="I29" s="130" t="s">
        <v>34</v>
      </c>
      <c r="J29" s="111">
        <f t="shared" si="2"/>
        <v>0</v>
      </c>
    </row>
    <row r="30" spans="1:10" s="1" customFormat="1" ht="12.75" customHeight="1" x14ac:dyDescent="0.2">
      <c r="A30" s="4"/>
      <c r="B30" s="74">
        <v>138</v>
      </c>
      <c r="C30" s="77" t="s">
        <v>60</v>
      </c>
      <c r="D30" s="81">
        <v>12800</v>
      </c>
      <c r="E30" s="123">
        <f t="shared" si="3"/>
        <v>6400</v>
      </c>
      <c r="F30" s="102"/>
      <c r="G30" s="77" t="s">
        <v>36</v>
      </c>
      <c r="H30" s="102" t="s">
        <v>61</v>
      </c>
      <c r="I30" s="130" t="s">
        <v>34</v>
      </c>
      <c r="J30" s="111">
        <f t="shared" si="2"/>
        <v>0</v>
      </c>
    </row>
    <row r="31" spans="1:10" s="1" customFormat="1" ht="12.75" customHeight="1" x14ac:dyDescent="0.2">
      <c r="A31" s="2"/>
      <c r="B31" s="74">
        <v>135</v>
      </c>
      <c r="C31" s="77" t="s">
        <v>62</v>
      </c>
      <c r="D31" s="81">
        <v>12800</v>
      </c>
      <c r="E31" s="123">
        <f t="shared" si="3"/>
        <v>6400</v>
      </c>
      <c r="F31" s="102"/>
      <c r="G31" s="77" t="s">
        <v>36</v>
      </c>
      <c r="H31" s="102" t="s">
        <v>63</v>
      </c>
      <c r="I31" s="130" t="s">
        <v>34</v>
      </c>
      <c r="J31" s="111">
        <f t="shared" si="2"/>
        <v>0</v>
      </c>
    </row>
    <row r="32" spans="1:10" s="1" customFormat="1" ht="12.75" customHeight="1" x14ac:dyDescent="0.2">
      <c r="A32" s="4"/>
      <c r="B32" s="74">
        <v>137</v>
      </c>
      <c r="C32" s="77" t="s">
        <v>64</v>
      </c>
      <c r="D32" s="81">
        <v>12800</v>
      </c>
      <c r="E32" s="123">
        <f t="shared" si="3"/>
        <v>6400</v>
      </c>
      <c r="F32" s="102"/>
      <c r="G32" s="77" t="s">
        <v>36</v>
      </c>
      <c r="H32" s="102" t="s">
        <v>65</v>
      </c>
      <c r="I32" s="130" t="s">
        <v>34</v>
      </c>
      <c r="J32" s="111">
        <f t="shared" si="2"/>
        <v>0</v>
      </c>
    </row>
    <row r="33" spans="1:10" s="1" customFormat="1" ht="12.75" customHeight="1" x14ac:dyDescent="0.2">
      <c r="A33" s="2"/>
      <c r="B33" s="74">
        <v>136</v>
      </c>
      <c r="C33" s="77" t="s">
        <v>66</v>
      </c>
      <c r="D33" s="81">
        <v>12800</v>
      </c>
      <c r="E33" s="123">
        <f t="shared" si="3"/>
        <v>6400</v>
      </c>
      <c r="F33" s="102"/>
      <c r="G33" s="77" t="s">
        <v>36</v>
      </c>
      <c r="H33" s="102" t="s">
        <v>67</v>
      </c>
      <c r="I33" s="130" t="s">
        <v>34</v>
      </c>
      <c r="J33" s="111">
        <f t="shared" si="2"/>
        <v>0</v>
      </c>
    </row>
    <row r="34" spans="1:10" s="1" customFormat="1" ht="12.75" customHeight="1" x14ac:dyDescent="0.2">
      <c r="A34" s="2"/>
      <c r="B34" s="74">
        <v>139</v>
      </c>
      <c r="C34" s="76" t="s">
        <v>68</v>
      </c>
      <c r="D34" s="81">
        <v>12800</v>
      </c>
      <c r="E34" s="123">
        <f t="shared" si="3"/>
        <v>6400</v>
      </c>
      <c r="F34" s="102"/>
      <c r="G34" s="77" t="s">
        <v>36</v>
      </c>
      <c r="H34" s="102" t="s">
        <v>69</v>
      </c>
      <c r="I34" s="130" t="s">
        <v>34</v>
      </c>
      <c r="J34" s="111">
        <f t="shared" si="2"/>
        <v>0</v>
      </c>
    </row>
    <row r="35" spans="1:10" s="1" customFormat="1" ht="12.75" customHeight="1" x14ac:dyDescent="0.2">
      <c r="A35" s="2"/>
      <c r="B35" s="74">
        <v>140</v>
      </c>
      <c r="C35" s="76" t="s">
        <v>70</v>
      </c>
      <c r="D35" s="81">
        <v>12800</v>
      </c>
      <c r="E35" s="123">
        <f t="shared" si="3"/>
        <v>6400</v>
      </c>
      <c r="F35" s="102"/>
      <c r="G35" s="77" t="s">
        <v>36</v>
      </c>
      <c r="H35" s="102" t="s">
        <v>71</v>
      </c>
      <c r="I35" s="130" t="s">
        <v>34</v>
      </c>
      <c r="J35" s="111">
        <f t="shared" si="2"/>
        <v>0</v>
      </c>
    </row>
    <row r="36" spans="1:10" s="1" customFormat="1" ht="12.75" customHeight="1" x14ac:dyDescent="0.2">
      <c r="B36" s="74">
        <v>111</v>
      </c>
      <c r="C36" s="76" t="s">
        <v>72</v>
      </c>
      <c r="D36" s="81">
        <v>15500</v>
      </c>
      <c r="E36" s="123">
        <f t="shared" si="3"/>
        <v>7750</v>
      </c>
      <c r="F36" s="102"/>
      <c r="G36" s="77" t="s">
        <v>36</v>
      </c>
      <c r="H36" s="102" t="s">
        <v>73</v>
      </c>
      <c r="I36" s="130" t="s">
        <v>34</v>
      </c>
      <c r="J36" s="111">
        <f t="shared" si="2"/>
        <v>0</v>
      </c>
    </row>
    <row r="37" spans="1:10" s="1" customFormat="1" ht="12.75" customHeight="1" x14ac:dyDescent="0.2">
      <c r="B37" s="74">
        <v>115</v>
      </c>
      <c r="C37" s="76" t="s">
        <v>74</v>
      </c>
      <c r="D37" s="81">
        <v>21800</v>
      </c>
      <c r="E37" s="123">
        <f t="shared" si="3"/>
        <v>10900</v>
      </c>
      <c r="F37" s="102"/>
      <c r="G37" s="77" t="s">
        <v>36</v>
      </c>
      <c r="H37" s="102" t="s">
        <v>75</v>
      </c>
      <c r="I37" s="130" t="s">
        <v>34</v>
      </c>
      <c r="J37" s="111">
        <f t="shared" si="2"/>
        <v>0</v>
      </c>
    </row>
    <row r="38" spans="1:10" s="1" customFormat="1" ht="12.75" customHeight="1" x14ac:dyDescent="0.2">
      <c r="A38" s="2"/>
      <c r="B38" s="74">
        <v>143</v>
      </c>
      <c r="C38" s="76" t="s">
        <v>76</v>
      </c>
      <c r="D38" s="81">
        <v>15500</v>
      </c>
      <c r="E38" s="123">
        <f t="shared" si="3"/>
        <v>7750</v>
      </c>
      <c r="F38" s="102"/>
      <c r="G38" s="77" t="s">
        <v>36</v>
      </c>
      <c r="H38" s="102" t="s">
        <v>77</v>
      </c>
      <c r="I38" s="130" t="s">
        <v>34</v>
      </c>
      <c r="J38" s="111">
        <f t="shared" si="2"/>
        <v>0</v>
      </c>
    </row>
    <row r="39" spans="1:10" s="1" customFormat="1" ht="12.75" customHeight="1" x14ac:dyDescent="0.2">
      <c r="A39" s="2"/>
      <c r="B39" s="74">
        <v>132</v>
      </c>
      <c r="C39" s="76" t="s">
        <v>78</v>
      </c>
      <c r="D39" s="81">
        <v>52400</v>
      </c>
      <c r="E39" s="123">
        <f t="shared" si="3"/>
        <v>26200</v>
      </c>
      <c r="F39" s="102"/>
      <c r="G39" s="77" t="s">
        <v>36</v>
      </c>
      <c r="H39" s="102" t="s">
        <v>79</v>
      </c>
      <c r="I39" s="130" t="s">
        <v>34</v>
      </c>
      <c r="J39" s="111">
        <f t="shared" si="2"/>
        <v>0</v>
      </c>
    </row>
    <row r="40" spans="1:10" s="1" customFormat="1" ht="12.75" customHeight="1" x14ac:dyDescent="0.2">
      <c r="A40" s="2"/>
      <c r="B40" s="74">
        <v>142</v>
      </c>
      <c r="C40" s="76" t="s">
        <v>80</v>
      </c>
      <c r="D40" s="81">
        <v>15500</v>
      </c>
      <c r="E40" s="123">
        <f t="shared" si="3"/>
        <v>7750</v>
      </c>
      <c r="F40" s="102"/>
      <c r="G40" s="77" t="s">
        <v>36</v>
      </c>
      <c r="H40" s="102" t="s">
        <v>81</v>
      </c>
      <c r="I40" s="130" t="s">
        <v>34</v>
      </c>
      <c r="J40" s="111">
        <f t="shared" si="2"/>
        <v>0</v>
      </c>
    </row>
    <row r="41" spans="1:10" s="1" customFormat="1" ht="12.75" customHeight="1" x14ac:dyDescent="0.2">
      <c r="A41" s="2"/>
      <c r="B41" s="74">
        <v>144</v>
      </c>
      <c r="C41" s="76" t="s">
        <v>82</v>
      </c>
      <c r="D41" s="81">
        <v>15500</v>
      </c>
      <c r="E41" s="123">
        <f t="shared" si="3"/>
        <v>7750</v>
      </c>
      <c r="F41" s="102"/>
      <c r="G41" s="77" t="s">
        <v>36</v>
      </c>
      <c r="H41" s="102" t="s">
        <v>83</v>
      </c>
      <c r="I41" s="130" t="s">
        <v>34</v>
      </c>
      <c r="J41" s="111">
        <f t="shared" si="2"/>
        <v>0</v>
      </c>
    </row>
    <row r="42" spans="1:10" s="40" customFormat="1" ht="12.75" customHeight="1" x14ac:dyDescent="0.2">
      <c r="B42" s="73">
        <v>123</v>
      </c>
      <c r="C42" s="76" t="s">
        <v>84</v>
      </c>
      <c r="D42" s="80">
        <v>98600</v>
      </c>
      <c r="E42" s="123">
        <f t="shared" si="3"/>
        <v>49300</v>
      </c>
      <c r="F42" s="42"/>
      <c r="G42" s="76" t="s">
        <v>36</v>
      </c>
      <c r="H42" s="42" t="s">
        <v>85</v>
      </c>
      <c r="I42" s="129" t="s">
        <v>34</v>
      </c>
      <c r="J42" s="111">
        <f t="shared" si="2"/>
        <v>0</v>
      </c>
    </row>
    <row r="43" spans="1:10" s="1" customFormat="1" ht="12.75" customHeight="1" x14ac:dyDescent="0.2">
      <c r="B43" s="74">
        <v>151</v>
      </c>
      <c r="C43" s="76" t="s">
        <v>86</v>
      </c>
      <c r="D43" s="81">
        <v>12100</v>
      </c>
      <c r="E43" s="123">
        <f t="shared" si="3"/>
        <v>6050</v>
      </c>
      <c r="F43" s="102"/>
      <c r="G43" s="77" t="s">
        <v>36</v>
      </c>
      <c r="H43" s="102" t="s">
        <v>87</v>
      </c>
      <c r="I43" s="130" t="s">
        <v>34</v>
      </c>
      <c r="J43" s="111">
        <f t="shared" si="2"/>
        <v>0</v>
      </c>
    </row>
    <row r="44" spans="1:10" s="1" customFormat="1" ht="12.75" customHeight="1" x14ac:dyDescent="0.2">
      <c r="B44" s="74">
        <v>152</v>
      </c>
      <c r="C44" s="77" t="s">
        <v>88</v>
      </c>
      <c r="D44" s="81">
        <v>12100</v>
      </c>
      <c r="E44" s="123">
        <f t="shared" si="3"/>
        <v>6050</v>
      </c>
      <c r="F44" s="102"/>
      <c r="G44" s="77" t="s">
        <v>36</v>
      </c>
      <c r="H44" s="102" t="s">
        <v>89</v>
      </c>
      <c r="I44" s="130" t="s">
        <v>34</v>
      </c>
      <c r="J44" s="111">
        <f t="shared" si="2"/>
        <v>0</v>
      </c>
    </row>
    <row r="45" spans="1:10" s="1" customFormat="1" ht="12.75" customHeight="1" x14ac:dyDescent="0.2">
      <c r="B45" s="74">
        <v>153</v>
      </c>
      <c r="C45" s="77" t="s">
        <v>90</v>
      </c>
      <c r="D45" s="81">
        <v>12100</v>
      </c>
      <c r="E45" s="123">
        <f t="shared" si="3"/>
        <v>6050</v>
      </c>
      <c r="F45" s="102"/>
      <c r="G45" s="77" t="s">
        <v>36</v>
      </c>
      <c r="H45" s="102" t="s">
        <v>91</v>
      </c>
      <c r="I45" s="130" t="s">
        <v>34</v>
      </c>
      <c r="J45" s="111">
        <f t="shared" si="2"/>
        <v>0</v>
      </c>
    </row>
    <row r="46" spans="1:10" s="1" customFormat="1" ht="12.75" customHeight="1" x14ac:dyDescent="0.2">
      <c r="B46" s="74">
        <v>154</v>
      </c>
      <c r="C46" s="77" t="s">
        <v>92</v>
      </c>
      <c r="D46" s="81">
        <v>12100</v>
      </c>
      <c r="E46" s="123">
        <f t="shared" si="3"/>
        <v>6050</v>
      </c>
      <c r="F46" s="102"/>
      <c r="G46" s="77" t="s">
        <v>36</v>
      </c>
      <c r="H46" s="102" t="s">
        <v>93</v>
      </c>
      <c r="I46" s="130" t="s">
        <v>34</v>
      </c>
      <c r="J46" s="111">
        <f t="shared" si="2"/>
        <v>0</v>
      </c>
    </row>
    <row r="47" spans="1:10" s="1" customFormat="1" ht="12.75" customHeight="1" x14ac:dyDescent="0.2">
      <c r="B47" s="74">
        <v>155</v>
      </c>
      <c r="C47" s="77" t="s">
        <v>94</v>
      </c>
      <c r="D47" s="81">
        <v>12100</v>
      </c>
      <c r="E47" s="123">
        <f t="shared" si="3"/>
        <v>6050</v>
      </c>
      <c r="F47" s="102"/>
      <c r="G47" s="77" t="s">
        <v>36</v>
      </c>
      <c r="H47" s="102" t="s">
        <v>95</v>
      </c>
      <c r="I47" s="130" t="s">
        <v>34</v>
      </c>
      <c r="J47" s="111">
        <f t="shared" si="2"/>
        <v>0</v>
      </c>
    </row>
    <row r="48" spans="1:10" s="1" customFormat="1" ht="12.75" customHeight="1" x14ac:dyDescent="0.2">
      <c r="B48" s="74">
        <v>156</v>
      </c>
      <c r="C48" s="77" t="s">
        <v>96</v>
      </c>
      <c r="D48" s="81">
        <v>12100</v>
      </c>
      <c r="E48" s="123">
        <f t="shared" si="3"/>
        <v>6050</v>
      </c>
      <c r="F48" s="102"/>
      <c r="G48" s="77" t="s">
        <v>36</v>
      </c>
      <c r="H48" s="102" t="s">
        <v>97</v>
      </c>
      <c r="I48" s="130" t="s">
        <v>34</v>
      </c>
      <c r="J48" s="111">
        <f t="shared" si="2"/>
        <v>0</v>
      </c>
    </row>
    <row r="49" spans="1:10" s="1" customFormat="1" ht="12.75" customHeight="1" x14ac:dyDescent="0.2">
      <c r="B49" s="74">
        <v>157</v>
      </c>
      <c r="C49" s="77" t="s">
        <v>98</v>
      </c>
      <c r="D49" s="81">
        <v>12100</v>
      </c>
      <c r="E49" s="123">
        <f t="shared" si="3"/>
        <v>6050</v>
      </c>
      <c r="F49" s="102"/>
      <c r="G49" s="77" t="s">
        <v>36</v>
      </c>
      <c r="H49" s="102" t="s">
        <v>99</v>
      </c>
      <c r="I49" s="130" t="s">
        <v>34</v>
      </c>
      <c r="J49" s="111">
        <f t="shared" si="2"/>
        <v>0</v>
      </c>
    </row>
    <row r="50" spans="1:10" s="1" customFormat="1" ht="12.75" customHeight="1" x14ac:dyDescent="0.2">
      <c r="B50" s="74">
        <v>158</v>
      </c>
      <c r="C50" s="77" t="s">
        <v>100</v>
      </c>
      <c r="D50" s="81">
        <v>12100</v>
      </c>
      <c r="E50" s="123">
        <f t="shared" si="3"/>
        <v>6050</v>
      </c>
      <c r="F50" s="102"/>
      <c r="G50" s="77" t="s">
        <v>36</v>
      </c>
      <c r="H50" s="102" t="s">
        <v>101</v>
      </c>
      <c r="I50" s="130" t="s">
        <v>34</v>
      </c>
      <c r="J50" s="111">
        <f t="shared" si="2"/>
        <v>0</v>
      </c>
    </row>
    <row r="51" spans="1:10" s="1" customFormat="1" ht="12.75" customHeight="1" x14ac:dyDescent="0.2">
      <c r="A51" s="4"/>
      <c r="B51" s="74">
        <v>159</v>
      </c>
      <c r="C51" s="77" t="s">
        <v>102</v>
      </c>
      <c r="D51" s="81">
        <v>12100</v>
      </c>
      <c r="E51" s="123">
        <f t="shared" si="3"/>
        <v>6050</v>
      </c>
      <c r="F51" s="102"/>
      <c r="G51" s="77" t="s">
        <v>36</v>
      </c>
      <c r="H51" s="102" t="s">
        <v>103</v>
      </c>
      <c r="I51" s="130" t="s">
        <v>34</v>
      </c>
      <c r="J51" s="111">
        <f t="shared" si="2"/>
        <v>0</v>
      </c>
    </row>
    <row r="52" spans="1:10" s="1" customFormat="1" ht="12.75" customHeight="1" x14ac:dyDescent="0.2">
      <c r="A52" s="2"/>
      <c r="B52" s="74">
        <v>160</v>
      </c>
      <c r="C52" s="77" t="s">
        <v>104</v>
      </c>
      <c r="D52" s="81">
        <v>12100</v>
      </c>
      <c r="E52" s="123">
        <f t="shared" si="3"/>
        <v>6050</v>
      </c>
      <c r="F52" s="102"/>
      <c r="G52" s="77" t="s">
        <v>36</v>
      </c>
      <c r="H52" s="102" t="s">
        <v>105</v>
      </c>
      <c r="I52" s="130" t="s">
        <v>34</v>
      </c>
      <c r="J52" s="111">
        <f t="shared" si="2"/>
        <v>0</v>
      </c>
    </row>
    <row r="53" spans="1:10" s="1" customFormat="1" ht="12.75" customHeight="1" x14ac:dyDescent="0.2">
      <c r="A53" s="4"/>
      <c r="B53" s="74">
        <v>161</v>
      </c>
      <c r="C53" s="77" t="s">
        <v>106</v>
      </c>
      <c r="D53" s="81">
        <v>12100</v>
      </c>
      <c r="E53" s="123">
        <f t="shared" si="3"/>
        <v>6050</v>
      </c>
      <c r="F53" s="102"/>
      <c r="G53" s="77" t="s">
        <v>36</v>
      </c>
      <c r="H53" s="102" t="s">
        <v>107</v>
      </c>
      <c r="I53" s="130" t="s">
        <v>34</v>
      </c>
      <c r="J53" s="111">
        <f t="shared" si="2"/>
        <v>0</v>
      </c>
    </row>
    <row r="54" spans="1:10" s="1" customFormat="1" ht="12.75" customHeight="1" x14ac:dyDescent="0.2">
      <c r="B54" s="74">
        <v>112</v>
      </c>
      <c r="C54" s="77" t="s">
        <v>108</v>
      </c>
      <c r="D54" s="81">
        <v>14100</v>
      </c>
      <c r="E54" s="123">
        <f t="shared" si="3"/>
        <v>7050</v>
      </c>
      <c r="F54" s="102"/>
      <c r="G54" s="77" t="s">
        <v>36</v>
      </c>
      <c r="H54" s="102" t="s">
        <v>109</v>
      </c>
      <c r="I54" s="130" t="s">
        <v>34</v>
      </c>
      <c r="J54" s="111">
        <f t="shared" si="2"/>
        <v>0</v>
      </c>
    </row>
    <row r="55" spans="1:10" s="1" customFormat="1" ht="12.75" customHeight="1" x14ac:dyDescent="0.2">
      <c r="B55" s="74">
        <v>126</v>
      </c>
      <c r="C55" s="77" t="s">
        <v>110</v>
      </c>
      <c r="D55" s="81">
        <v>16100</v>
      </c>
      <c r="E55" s="123">
        <f t="shared" si="3"/>
        <v>8050</v>
      </c>
      <c r="F55" s="102"/>
      <c r="G55" s="77" t="s">
        <v>36</v>
      </c>
      <c r="H55" s="102" t="s">
        <v>111</v>
      </c>
      <c r="I55" s="130" t="s">
        <v>34</v>
      </c>
      <c r="J55" s="111">
        <f t="shared" si="2"/>
        <v>0</v>
      </c>
    </row>
    <row r="56" spans="1:10" s="1" customFormat="1" ht="12.75" customHeight="1" x14ac:dyDescent="0.2">
      <c r="B56" s="74">
        <v>113</v>
      </c>
      <c r="C56" s="77" t="s">
        <v>112</v>
      </c>
      <c r="D56" s="81">
        <v>15800</v>
      </c>
      <c r="E56" s="123">
        <f t="shared" si="3"/>
        <v>7900</v>
      </c>
      <c r="F56" s="102"/>
      <c r="G56" s="77" t="s">
        <v>36</v>
      </c>
      <c r="H56" s="102" t="s">
        <v>113</v>
      </c>
      <c r="I56" s="130" t="s">
        <v>34</v>
      </c>
      <c r="J56" s="111">
        <f t="shared" si="2"/>
        <v>0</v>
      </c>
    </row>
    <row r="57" spans="1:10" s="1" customFormat="1" ht="12.75" customHeight="1" x14ac:dyDescent="0.2">
      <c r="B57" s="74">
        <v>127</v>
      </c>
      <c r="C57" s="77" t="s">
        <v>114</v>
      </c>
      <c r="D57" s="81">
        <v>16100</v>
      </c>
      <c r="E57" s="123">
        <f t="shared" si="3"/>
        <v>8050</v>
      </c>
      <c r="F57" s="102"/>
      <c r="G57" s="77" t="s">
        <v>36</v>
      </c>
      <c r="H57" s="102" t="s">
        <v>115</v>
      </c>
      <c r="I57" s="130" t="s">
        <v>34</v>
      </c>
      <c r="J57" s="111">
        <f t="shared" si="2"/>
        <v>0</v>
      </c>
    </row>
    <row r="58" spans="1:10" s="1" customFormat="1" ht="12.75" customHeight="1" x14ac:dyDescent="0.2">
      <c r="B58" s="74">
        <v>114</v>
      </c>
      <c r="C58" s="77" t="s">
        <v>116</v>
      </c>
      <c r="D58" s="81">
        <v>15800</v>
      </c>
      <c r="E58" s="123">
        <f t="shared" si="3"/>
        <v>7900</v>
      </c>
      <c r="F58" s="102"/>
      <c r="G58" s="77" t="s">
        <v>36</v>
      </c>
      <c r="H58" s="102" t="s">
        <v>117</v>
      </c>
      <c r="I58" s="130" t="s">
        <v>34</v>
      </c>
      <c r="J58" s="111">
        <f t="shared" si="2"/>
        <v>0</v>
      </c>
    </row>
    <row r="59" spans="1:10" s="1" customFormat="1" ht="12.75" customHeight="1" x14ac:dyDescent="0.2">
      <c r="A59" s="5"/>
      <c r="B59" s="74">
        <v>128</v>
      </c>
      <c r="C59" s="77" t="s">
        <v>118</v>
      </c>
      <c r="D59" s="81">
        <v>95800</v>
      </c>
      <c r="E59" s="123">
        <f t="shared" si="3"/>
        <v>47900</v>
      </c>
      <c r="F59" s="102"/>
      <c r="G59" s="77" t="s">
        <v>119</v>
      </c>
      <c r="H59" s="102" t="s">
        <v>120</v>
      </c>
      <c r="I59" s="130" t="s">
        <v>34</v>
      </c>
      <c r="J59" s="111">
        <f t="shared" si="2"/>
        <v>0</v>
      </c>
    </row>
    <row r="60" spans="1:10" s="1" customFormat="1" ht="12.75" customHeight="1" x14ac:dyDescent="0.2">
      <c r="B60" s="74">
        <v>116</v>
      </c>
      <c r="C60" s="77" t="s">
        <v>121</v>
      </c>
      <c r="D60" s="81">
        <v>16100</v>
      </c>
      <c r="E60" s="123">
        <f t="shared" si="3"/>
        <v>8050</v>
      </c>
      <c r="F60" s="102"/>
      <c r="G60" s="77" t="s">
        <v>36</v>
      </c>
      <c r="H60" s="102" t="s">
        <v>122</v>
      </c>
      <c r="I60" s="130" t="s">
        <v>34</v>
      </c>
      <c r="J60" s="111">
        <f t="shared" si="2"/>
        <v>0</v>
      </c>
    </row>
    <row r="61" spans="1:10" s="1" customFormat="1" ht="12.75" customHeight="1" x14ac:dyDescent="0.2">
      <c r="B61" s="74">
        <v>117</v>
      </c>
      <c r="C61" s="77" t="s">
        <v>123</v>
      </c>
      <c r="D61" s="81">
        <v>16100</v>
      </c>
      <c r="E61" s="123">
        <f t="shared" si="3"/>
        <v>8050</v>
      </c>
      <c r="F61" s="102"/>
      <c r="G61" s="77" t="s">
        <v>36</v>
      </c>
      <c r="H61" s="102" t="s">
        <v>124</v>
      </c>
      <c r="I61" s="130" t="s">
        <v>34</v>
      </c>
      <c r="J61" s="111">
        <f t="shared" si="2"/>
        <v>0</v>
      </c>
    </row>
    <row r="62" spans="1:10" s="1" customFormat="1" ht="12.75" customHeight="1" x14ac:dyDescent="0.2">
      <c r="A62" s="2"/>
      <c r="B62" s="74">
        <v>130</v>
      </c>
      <c r="C62" s="77" t="s">
        <v>125</v>
      </c>
      <c r="D62" s="81">
        <v>16100</v>
      </c>
      <c r="E62" s="123">
        <f t="shared" si="3"/>
        <v>8050</v>
      </c>
      <c r="F62" s="102"/>
      <c r="G62" s="77" t="s">
        <v>36</v>
      </c>
      <c r="H62" s="102" t="s">
        <v>126</v>
      </c>
      <c r="I62" s="130" t="s">
        <v>34</v>
      </c>
      <c r="J62" s="111">
        <f t="shared" si="2"/>
        <v>0</v>
      </c>
    </row>
    <row r="63" spans="1:10" s="1" customFormat="1" ht="12.75" customHeight="1" x14ac:dyDescent="0.2">
      <c r="A63" s="4"/>
      <c r="B63" s="74">
        <v>119</v>
      </c>
      <c r="C63" s="77" t="s">
        <v>127</v>
      </c>
      <c r="D63" s="81">
        <v>14100</v>
      </c>
      <c r="E63" s="123">
        <f t="shared" si="3"/>
        <v>7050</v>
      </c>
      <c r="F63" s="102"/>
      <c r="G63" s="77" t="s">
        <v>36</v>
      </c>
      <c r="H63" s="102" t="s">
        <v>128</v>
      </c>
      <c r="I63" s="130" t="s">
        <v>34</v>
      </c>
      <c r="J63" s="111">
        <f t="shared" si="2"/>
        <v>0</v>
      </c>
    </row>
    <row r="64" spans="1:10" s="1" customFormat="1" ht="12.75" customHeight="1" x14ac:dyDescent="0.2">
      <c r="B64" s="74">
        <v>120</v>
      </c>
      <c r="C64" s="77" t="s">
        <v>129</v>
      </c>
      <c r="D64" s="81">
        <v>16100</v>
      </c>
      <c r="E64" s="123">
        <f t="shared" si="3"/>
        <v>8050</v>
      </c>
      <c r="F64" s="102"/>
      <c r="G64" s="77" t="s">
        <v>36</v>
      </c>
      <c r="H64" s="102" t="s">
        <v>130</v>
      </c>
      <c r="I64" s="130" t="s">
        <v>34</v>
      </c>
      <c r="J64" s="111">
        <f t="shared" si="2"/>
        <v>0</v>
      </c>
    </row>
    <row r="65" spans="1:10" s="1" customFormat="1" ht="12.75" customHeight="1" x14ac:dyDescent="0.2">
      <c r="B65" s="74">
        <v>125</v>
      </c>
      <c r="C65" s="77" t="s">
        <v>131</v>
      </c>
      <c r="D65" s="81">
        <v>16100</v>
      </c>
      <c r="E65" s="123">
        <f t="shared" si="3"/>
        <v>8050</v>
      </c>
      <c r="F65" s="102"/>
      <c r="G65" s="77" t="s">
        <v>36</v>
      </c>
      <c r="H65" s="102" t="s">
        <v>132</v>
      </c>
      <c r="I65" s="130" t="s">
        <v>34</v>
      </c>
      <c r="J65" s="111">
        <f t="shared" si="2"/>
        <v>0</v>
      </c>
    </row>
    <row r="66" spans="1:10" s="1" customFormat="1" ht="12.75" customHeight="1" x14ac:dyDescent="0.2">
      <c r="B66" s="74">
        <v>129</v>
      </c>
      <c r="C66" s="77" t="s">
        <v>133</v>
      </c>
      <c r="D66" s="81">
        <v>16100</v>
      </c>
      <c r="E66" s="123">
        <f t="shared" si="3"/>
        <v>8050</v>
      </c>
      <c r="F66" s="102"/>
      <c r="G66" s="77" t="s">
        <v>36</v>
      </c>
      <c r="H66" s="102" t="s">
        <v>134</v>
      </c>
      <c r="I66" s="130" t="s">
        <v>34</v>
      </c>
      <c r="J66" s="111">
        <f t="shared" si="2"/>
        <v>0</v>
      </c>
    </row>
    <row r="67" spans="1:10" s="1" customFormat="1" ht="12.75" customHeight="1" x14ac:dyDescent="0.2">
      <c r="A67" s="2"/>
      <c r="B67" s="74">
        <v>131</v>
      </c>
      <c r="C67" s="77" t="s">
        <v>135</v>
      </c>
      <c r="D67" s="81">
        <v>16100</v>
      </c>
      <c r="E67" s="123">
        <f t="shared" si="3"/>
        <v>8050</v>
      </c>
      <c r="F67" s="102"/>
      <c r="G67" s="77" t="s">
        <v>36</v>
      </c>
      <c r="H67" s="102" t="s">
        <v>136</v>
      </c>
      <c r="I67" s="130" t="s">
        <v>34</v>
      </c>
      <c r="J67" s="111">
        <f t="shared" si="2"/>
        <v>0</v>
      </c>
    </row>
    <row r="68" spans="1:10" s="1" customFormat="1" ht="12.75" customHeight="1" x14ac:dyDescent="0.2">
      <c r="B68" s="74">
        <v>121</v>
      </c>
      <c r="C68" s="77" t="s">
        <v>137</v>
      </c>
      <c r="D68" s="81">
        <v>12000</v>
      </c>
      <c r="E68" s="123">
        <f t="shared" si="3"/>
        <v>6000</v>
      </c>
      <c r="F68" s="102"/>
      <c r="G68" s="77" t="s">
        <v>36</v>
      </c>
      <c r="H68" s="102" t="s">
        <v>138</v>
      </c>
      <c r="I68" s="130" t="s">
        <v>34</v>
      </c>
      <c r="J68" s="111">
        <f t="shared" si="2"/>
        <v>0</v>
      </c>
    </row>
    <row r="69" spans="1:10" s="1" customFormat="1" ht="12.75" customHeight="1" x14ac:dyDescent="0.2">
      <c r="B69" s="74">
        <v>122</v>
      </c>
      <c r="C69" s="77" t="s">
        <v>139</v>
      </c>
      <c r="D69" s="81">
        <v>12600</v>
      </c>
      <c r="E69" s="123">
        <f t="shared" si="3"/>
        <v>6300</v>
      </c>
      <c r="F69" s="102"/>
      <c r="G69" s="77" t="s">
        <v>36</v>
      </c>
      <c r="H69" s="102" t="s">
        <v>140</v>
      </c>
      <c r="I69" s="130" t="s">
        <v>34</v>
      </c>
      <c r="J69" s="111">
        <f t="shared" si="2"/>
        <v>0</v>
      </c>
    </row>
    <row r="70" spans="1:10" s="1" customFormat="1" ht="12.75" customHeight="1" x14ac:dyDescent="0.2">
      <c r="A70" s="2"/>
      <c r="B70" s="74">
        <v>141</v>
      </c>
      <c r="C70" s="77" t="s">
        <v>141</v>
      </c>
      <c r="D70" s="81">
        <v>16100</v>
      </c>
      <c r="E70" s="123">
        <f t="shared" si="3"/>
        <v>8050</v>
      </c>
      <c r="F70" s="102"/>
      <c r="G70" s="77" t="s">
        <v>36</v>
      </c>
      <c r="H70" s="102" t="s">
        <v>142</v>
      </c>
      <c r="I70" s="130" t="s">
        <v>34</v>
      </c>
      <c r="J70" s="111">
        <f t="shared" si="2"/>
        <v>0</v>
      </c>
    </row>
    <row r="71" spans="1:10" s="1" customFormat="1" ht="12.75" customHeight="1" x14ac:dyDescent="0.2">
      <c r="A71" s="5"/>
      <c r="B71" s="74">
        <v>145</v>
      </c>
      <c r="C71" s="77" t="s">
        <v>143</v>
      </c>
      <c r="D71" s="81">
        <v>16100</v>
      </c>
      <c r="E71" s="123">
        <f t="shared" si="3"/>
        <v>8050</v>
      </c>
      <c r="F71" s="102"/>
      <c r="G71" s="77" t="s">
        <v>36</v>
      </c>
      <c r="H71" s="102" t="s">
        <v>144</v>
      </c>
      <c r="I71" s="130" t="s">
        <v>34</v>
      </c>
      <c r="J71" s="111">
        <f t="shared" si="2"/>
        <v>0</v>
      </c>
    </row>
    <row r="72" spans="1:10" s="1" customFormat="1" ht="12.75" customHeight="1" x14ac:dyDescent="0.2">
      <c r="B72" s="74">
        <v>124</v>
      </c>
      <c r="C72" s="77" t="s">
        <v>145</v>
      </c>
      <c r="D72" s="81">
        <v>16100</v>
      </c>
      <c r="E72" s="123">
        <f t="shared" si="3"/>
        <v>8050</v>
      </c>
      <c r="F72" s="102"/>
      <c r="G72" s="77" t="s">
        <v>36</v>
      </c>
      <c r="H72" s="102" t="s">
        <v>146</v>
      </c>
      <c r="I72" s="130" t="s">
        <v>34</v>
      </c>
      <c r="J72" s="111">
        <f t="shared" si="2"/>
        <v>0</v>
      </c>
    </row>
    <row r="73" spans="1:10" s="40" customFormat="1" ht="12.75" customHeight="1" x14ac:dyDescent="0.2">
      <c r="B73" s="73">
        <v>443</v>
      </c>
      <c r="C73" s="76" t="s">
        <v>147</v>
      </c>
      <c r="D73" s="80">
        <v>11200</v>
      </c>
      <c r="E73" s="123">
        <f t="shared" si="3"/>
        <v>5600</v>
      </c>
      <c r="F73" s="42"/>
      <c r="G73" s="76" t="s">
        <v>148</v>
      </c>
      <c r="H73" s="42" t="s">
        <v>149</v>
      </c>
      <c r="I73" s="129" t="s">
        <v>34</v>
      </c>
      <c r="J73" s="111">
        <f t="shared" si="2"/>
        <v>0</v>
      </c>
    </row>
    <row r="74" spans="1:10" s="40" customFormat="1" ht="12.75" customHeight="1" x14ac:dyDescent="0.2">
      <c r="B74" s="73">
        <v>445</v>
      </c>
      <c r="C74" s="76" t="s">
        <v>150</v>
      </c>
      <c r="D74" s="80">
        <v>11200</v>
      </c>
      <c r="E74" s="123">
        <f t="shared" si="3"/>
        <v>5600</v>
      </c>
      <c r="F74" s="42"/>
      <c r="G74" s="76" t="s">
        <v>148</v>
      </c>
      <c r="H74" s="42" t="s">
        <v>151</v>
      </c>
      <c r="I74" s="129" t="s">
        <v>34</v>
      </c>
      <c r="J74" s="111">
        <f t="shared" si="2"/>
        <v>0</v>
      </c>
    </row>
    <row r="75" spans="1:10" s="40" customFormat="1" ht="12.75" customHeight="1" x14ac:dyDescent="0.2">
      <c r="B75" s="73">
        <v>447</v>
      </c>
      <c r="C75" s="76" t="s">
        <v>152</v>
      </c>
      <c r="D75" s="80">
        <v>11200</v>
      </c>
      <c r="E75" s="123">
        <f t="shared" si="3"/>
        <v>5600</v>
      </c>
      <c r="F75" s="42"/>
      <c r="G75" s="76" t="s">
        <v>148</v>
      </c>
      <c r="H75" s="42" t="s">
        <v>153</v>
      </c>
      <c r="I75" s="129" t="s">
        <v>154</v>
      </c>
      <c r="J75" s="111">
        <f t="shared" si="2"/>
        <v>0</v>
      </c>
    </row>
    <row r="76" spans="1:10" s="40" customFormat="1" ht="12.75" customHeight="1" x14ac:dyDescent="0.2">
      <c r="B76" s="73">
        <v>451</v>
      </c>
      <c r="C76" s="76" t="s">
        <v>155</v>
      </c>
      <c r="D76" s="80">
        <v>11200</v>
      </c>
      <c r="E76" s="123">
        <f t="shared" si="3"/>
        <v>5600</v>
      </c>
      <c r="F76" s="42"/>
      <c r="G76" s="76" t="s">
        <v>148</v>
      </c>
      <c r="H76" s="42" t="s">
        <v>156</v>
      </c>
      <c r="I76" s="129" t="s">
        <v>34</v>
      </c>
      <c r="J76" s="111">
        <f t="shared" si="2"/>
        <v>0</v>
      </c>
    </row>
    <row r="77" spans="1:10" s="40" customFormat="1" ht="12.75" customHeight="1" x14ac:dyDescent="0.2">
      <c r="B77" s="73">
        <v>452</v>
      </c>
      <c r="C77" s="76" t="s">
        <v>157</v>
      </c>
      <c r="D77" s="80">
        <v>11200</v>
      </c>
      <c r="E77" s="123">
        <f t="shared" si="3"/>
        <v>5600</v>
      </c>
      <c r="F77" s="42"/>
      <c r="G77" s="76" t="s">
        <v>148</v>
      </c>
      <c r="H77" s="42" t="s">
        <v>158</v>
      </c>
      <c r="I77" s="129" t="s">
        <v>34</v>
      </c>
      <c r="J77" s="111">
        <f t="shared" si="2"/>
        <v>0</v>
      </c>
    </row>
    <row r="78" spans="1:10" s="40" customFormat="1" ht="12.75" customHeight="1" x14ac:dyDescent="0.2">
      <c r="B78" s="73">
        <v>454</v>
      </c>
      <c r="C78" s="76" t="s">
        <v>159</v>
      </c>
      <c r="D78" s="80">
        <v>11200</v>
      </c>
      <c r="E78" s="123">
        <f t="shared" si="3"/>
        <v>5600</v>
      </c>
      <c r="F78" s="42"/>
      <c r="G78" s="76" t="s">
        <v>148</v>
      </c>
      <c r="H78" s="42" t="s">
        <v>160</v>
      </c>
      <c r="I78" s="129" t="s">
        <v>34</v>
      </c>
      <c r="J78" s="111">
        <f t="shared" si="2"/>
        <v>0</v>
      </c>
    </row>
    <row r="79" spans="1:10" s="40" customFormat="1" ht="12.75" customHeight="1" x14ac:dyDescent="0.2">
      <c r="B79" s="73">
        <v>456</v>
      </c>
      <c r="C79" s="76" t="s">
        <v>161</v>
      </c>
      <c r="D79" s="80">
        <v>11200</v>
      </c>
      <c r="E79" s="123">
        <f t="shared" si="3"/>
        <v>5600</v>
      </c>
      <c r="F79" s="42"/>
      <c r="G79" s="76" t="s">
        <v>148</v>
      </c>
      <c r="H79" s="42" t="s">
        <v>162</v>
      </c>
      <c r="I79" s="129" t="s">
        <v>34</v>
      </c>
      <c r="J79" s="111">
        <f t="shared" si="2"/>
        <v>0</v>
      </c>
    </row>
    <row r="80" spans="1:10" s="40" customFormat="1" ht="12.75" customHeight="1" x14ac:dyDescent="0.2">
      <c r="B80" s="73">
        <v>459</v>
      </c>
      <c r="C80" s="76" t="s">
        <v>163</v>
      </c>
      <c r="D80" s="80">
        <v>11200</v>
      </c>
      <c r="E80" s="123">
        <f t="shared" si="3"/>
        <v>5600</v>
      </c>
      <c r="F80" s="42"/>
      <c r="G80" s="76" t="s">
        <v>148</v>
      </c>
      <c r="H80" s="42" t="s">
        <v>164</v>
      </c>
      <c r="I80" s="129" t="s">
        <v>34</v>
      </c>
      <c r="J80" s="111">
        <f t="shared" si="2"/>
        <v>0</v>
      </c>
    </row>
    <row r="81" spans="1:10" s="40" customFormat="1" ht="12.75" customHeight="1" x14ac:dyDescent="0.2">
      <c r="B81" s="73">
        <v>461</v>
      </c>
      <c r="C81" s="76" t="s">
        <v>165</v>
      </c>
      <c r="D81" s="80">
        <v>11200</v>
      </c>
      <c r="E81" s="123">
        <f t="shared" si="3"/>
        <v>5600</v>
      </c>
      <c r="F81" s="42"/>
      <c r="G81" s="76" t="s">
        <v>148</v>
      </c>
      <c r="H81" s="42" t="s">
        <v>166</v>
      </c>
      <c r="I81" s="129" t="s">
        <v>34</v>
      </c>
      <c r="J81" s="111">
        <f t="shared" si="2"/>
        <v>0</v>
      </c>
    </row>
    <row r="82" spans="1:10" s="40" customFormat="1" ht="12.75" customHeight="1" x14ac:dyDescent="0.2">
      <c r="B82" s="73">
        <v>462</v>
      </c>
      <c r="C82" s="76" t="s">
        <v>167</v>
      </c>
      <c r="D82" s="80">
        <v>11200</v>
      </c>
      <c r="E82" s="123">
        <f t="shared" si="3"/>
        <v>5600</v>
      </c>
      <c r="F82" s="42"/>
      <c r="G82" s="76" t="s">
        <v>148</v>
      </c>
      <c r="H82" s="42" t="s">
        <v>168</v>
      </c>
      <c r="I82" s="129" t="s">
        <v>34</v>
      </c>
      <c r="J82" s="111">
        <f t="shared" si="2"/>
        <v>0</v>
      </c>
    </row>
    <row r="83" spans="1:10" s="40" customFormat="1" ht="12.75" customHeight="1" x14ac:dyDescent="0.2">
      <c r="B83" s="73">
        <v>464</v>
      </c>
      <c r="C83" s="76" t="s">
        <v>169</v>
      </c>
      <c r="D83" s="80">
        <v>11200</v>
      </c>
      <c r="E83" s="123">
        <f t="shared" si="3"/>
        <v>5600</v>
      </c>
      <c r="F83" s="42"/>
      <c r="G83" s="76" t="s">
        <v>148</v>
      </c>
      <c r="H83" s="42" t="s">
        <v>170</v>
      </c>
      <c r="I83" s="129" t="s">
        <v>34</v>
      </c>
      <c r="J83" s="111">
        <f t="shared" ref="J83:J146" si="4">E83*F83</f>
        <v>0</v>
      </c>
    </row>
    <row r="84" spans="1:10" s="40" customFormat="1" ht="12.75" customHeight="1" x14ac:dyDescent="0.2">
      <c r="B84" s="73">
        <v>467</v>
      </c>
      <c r="C84" s="76" t="s">
        <v>171</v>
      </c>
      <c r="D84" s="80">
        <v>11200</v>
      </c>
      <c r="E84" s="123">
        <f t="shared" ref="E84:E147" si="5">D84*0.5</f>
        <v>5600</v>
      </c>
      <c r="F84" s="42"/>
      <c r="G84" s="76" t="s">
        <v>172</v>
      </c>
      <c r="H84" s="42" t="s">
        <v>173</v>
      </c>
      <c r="I84" s="129" t="s">
        <v>34</v>
      </c>
      <c r="J84" s="111">
        <f t="shared" si="4"/>
        <v>0</v>
      </c>
    </row>
    <row r="85" spans="1:10" s="40" customFormat="1" ht="12.75" customHeight="1" x14ac:dyDescent="0.2">
      <c r="B85" s="73">
        <v>469</v>
      </c>
      <c r="C85" s="76" t="s">
        <v>174</v>
      </c>
      <c r="D85" s="80">
        <v>11200</v>
      </c>
      <c r="E85" s="123">
        <f t="shared" si="5"/>
        <v>5600</v>
      </c>
      <c r="F85" s="42"/>
      <c r="G85" s="76" t="s">
        <v>172</v>
      </c>
      <c r="H85" s="42" t="s">
        <v>175</v>
      </c>
      <c r="I85" s="129" t="s">
        <v>34</v>
      </c>
      <c r="J85" s="111">
        <f t="shared" si="4"/>
        <v>0</v>
      </c>
    </row>
    <row r="86" spans="1:10" s="40" customFormat="1" ht="12.75" customHeight="1" x14ac:dyDescent="0.2">
      <c r="B86" s="73">
        <v>470</v>
      </c>
      <c r="C86" s="76" t="s">
        <v>176</v>
      </c>
      <c r="D86" s="80">
        <v>11200</v>
      </c>
      <c r="E86" s="123">
        <f t="shared" si="5"/>
        <v>5600</v>
      </c>
      <c r="F86" s="42"/>
      <c r="G86" s="76" t="s">
        <v>172</v>
      </c>
      <c r="H86" s="42" t="s">
        <v>177</v>
      </c>
      <c r="I86" s="129" t="s">
        <v>34</v>
      </c>
      <c r="J86" s="111">
        <f t="shared" si="4"/>
        <v>0</v>
      </c>
    </row>
    <row r="87" spans="1:10" s="40" customFormat="1" ht="12.75" customHeight="1" x14ac:dyDescent="0.2">
      <c r="B87" s="73">
        <v>472</v>
      </c>
      <c r="C87" s="76" t="s">
        <v>178</v>
      </c>
      <c r="D87" s="80">
        <v>11200</v>
      </c>
      <c r="E87" s="123">
        <f t="shared" si="5"/>
        <v>5600</v>
      </c>
      <c r="F87" s="42"/>
      <c r="G87" s="76" t="s">
        <v>172</v>
      </c>
      <c r="H87" s="42" t="s">
        <v>179</v>
      </c>
      <c r="I87" s="129" t="s">
        <v>34</v>
      </c>
      <c r="J87" s="111">
        <f t="shared" si="4"/>
        <v>0</v>
      </c>
    </row>
    <row r="88" spans="1:10" s="40" customFormat="1" ht="12.75" customHeight="1" x14ac:dyDescent="0.2">
      <c r="B88" s="73">
        <v>475</v>
      </c>
      <c r="C88" s="76" t="s">
        <v>180</v>
      </c>
      <c r="D88" s="80">
        <v>11200</v>
      </c>
      <c r="E88" s="123">
        <f t="shared" si="5"/>
        <v>5600</v>
      </c>
      <c r="F88" s="42"/>
      <c r="G88" s="76" t="s">
        <v>172</v>
      </c>
      <c r="H88" s="42" t="s">
        <v>181</v>
      </c>
      <c r="I88" s="129" t="s">
        <v>34</v>
      </c>
      <c r="J88" s="111">
        <f t="shared" si="4"/>
        <v>0</v>
      </c>
    </row>
    <row r="89" spans="1:10" s="40" customFormat="1" ht="12.75" customHeight="1" x14ac:dyDescent="0.2">
      <c r="B89" s="73">
        <v>477</v>
      </c>
      <c r="C89" s="76" t="s">
        <v>182</v>
      </c>
      <c r="D89" s="80">
        <v>11200</v>
      </c>
      <c r="E89" s="123">
        <f t="shared" si="5"/>
        <v>5600</v>
      </c>
      <c r="F89" s="42"/>
      <c r="G89" s="76" t="s">
        <v>172</v>
      </c>
      <c r="H89" s="42" t="s">
        <v>183</v>
      </c>
      <c r="I89" s="129" t="s">
        <v>34</v>
      </c>
      <c r="J89" s="111">
        <f t="shared" si="4"/>
        <v>0</v>
      </c>
    </row>
    <row r="90" spans="1:10" s="40" customFormat="1" ht="12.75" customHeight="1" x14ac:dyDescent="0.2">
      <c r="B90" s="73">
        <v>478</v>
      </c>
      <c r="C90" s="76" t="s">
        <v>184</v>
      </c>
      <c r="D90" s="80">
        <v>11200</v>
      </c>
      <c r="E90" s="123">
        <f t="shared" si="5"/>
        <v>5600</v>
      </c>
      <c r="F90" s="42"/>
      <c r="G90" s="76" t="s">
        <v>172</v>
      </c>
      <c r="H90" s="42" t="s">
        <v>185</v>
      </c>
      <c r="I90" s="129" t="s">
        <v>34</v>
      </c>
      <c r="J90" s="111">
        <f t="shared" si="4"/>
        <v>0</v>
      </c>
    </row>
    <row r="91" spans="1:10" s="40" customFormat="1" ht="12.75" customHeight="1" x14ac:dyDescent="0.2">
      <c r="B91" s="73">
        <v>479</v>
      </c>
      <c r="C91" s="76" t="s">
        <v>186</v>
      </c>
      <c r="D91" s="80">
        <v>11200</v>
      </c>
      <c r="E91" s="123">
        <f t="shared" si="5"/>
        <v>5600</v>
      </c>
      <c r="F91" s="42"/>
      <c r="G91" s="76" t="s">
        <v>172</v>
      </c>
      <c r="H91" s="42" t="s">
        <v>187</v>
      </c>
      <c r="I91" s="129" t="s">
        <v>34</v>
      </c>
      <c r="J91" s="111">
        <f t="shared" si="4"/>
        <v>0</v>
      </c>
    </row>
    <row r="92" spans="1:10" s="40" customFormat="1" ht="12.75" customHeight="1" x14ac:dyDescent="0.2">
      <c r="A92" s="44"/>
      <c r="B92" s="73">
        <v>483</v>
      </c>
      <c r="C92" s="76" t="s">
        <v>188</v>
      </c>
      <c r="D92" s="80">
        <v>11200</v>
      </c>
      <c r="E92" s="123">
        <f t="shared" si="5"/>
        <v>5600</v>
      </c>
      <c r="F92" s="42"/>
      <c r="G92" s="76" t="s">
        <v>172</v>
      </c>
      <c r="H92" s="42" t="s">
        <v>189</v>
      </c>
      <c r="I92" s="129" t="s">
        <v>34</v>
      </c>
      <c r="J92" s="111">
        <f t="shared" si="4"/>
        <v>0</v>
      </c>
    </row>
    <row r="93" spans="1:10" s="40" customFormat="1" ht="12.75" customHeight="1" x14ac:dyDescent="0.2">
      <c r="A93" s="41"/>
      <c r="B93" s="73">
        <v>485</v>
      </c>
      <c r="C93" s="76" t="s">
        <v>190</v>
      </c>
      <c r="D93" s="80">
        <v>11200</v>
      </c>
      <c r="E93" s="123">
        <f t="shared" si="5"/>
        <v>5600</v>
      </c>
      <c r="F93" s="42"/>
      <c r="G93" s="76" t="s">
        <v>172</v>
      </c>
      <c r="H93" s="42" t="s">
        <v>191</v>
      </c>
      <c r="I93" s="129" t="s">
        <v>34</v>
      </c>
      <c r="J93" s="111">
        <f t="shared" si="4"/>
        <v>0</v>
      </c>
    </row>
    <row r="94" spans="1:10" s="40" customFormat="1" ht="12.75" customHeight="1" x14ac:dyDescent="0.2">
      <c r="A94" s="41"/>
      <c r="B94" s="73">
        <v>492</v>
      </c>
      <c r="C94" s="76" t="s">
        <v>192</v>
      </c>
      <c r="D94" s="80">
        <v>11200</v>
      </c>
      <c r="E94" s="123">
        <f t="shared" si="5"/>
        <v>5600</v>
      </c>
      <c r="F94" s="42"/>
      <c r="G94" s="76" t="s">
        <v>172</v>
      </c>
      <c r="H94" s="42" t="s">
        <v>193</v>
      </c>
      <c r="I94" s="129" t="s">
        <v>34</v>
      </c>
      <c r="J94" s="111">
        <f t="shared" si="4"/>
        <v>0</v>
      </c>
    </row>
    <row r="95" spans="1:10" s="40" customFormat="1" ht="12.75" customHeight="1" x14ac:dyDescent="0.2">
      <c r="A95" s="41"/>
      <c r="B95" s="73">
        <v>497</v>
      </c>
      <c r="C95" s="76" t="s">
        <v>194</v>
      </c>
      <c r="D95" s="80">
        <v>11200</v>
      </c>
      <c r="E95" s="123">
        <f t="shared" si="5"/>
        <v>5600</v>
      </c>
      <c r="F95" s="42"/>
      <c r="G95" s="76" t="s">
        <v>172</v>
      </c>
      <c r="H95" s="42" t="s">
        <v>195</v>
      </c>
      <c r="I95" s="129" t="s">
        <v>34</v>
      </c>
      <c r="J95" s="111">
        <f t="shared" si="4"/>
        <v>0</v>
      </c>
    </row>
    <row r="96" spans="1:10" s="40" customFormat="1" ht="12.75" customHeight="1" x14ac:dyDescent="0.2">
      <c r="A96" s="41"/>
      <c r="B96" s="73">
        <v>499</v>
      </c>
      <c r="C96" s="76" t="s">
        <v>196</v>
      </c>
      <c r="D96" s="80">
        <v>11200</v>
      </c>
      <c r="E96" s="123">
        <f t="shared" si="5"/>
        <v>5600</v>
      </c>
      <c r="F96" s="42"/>
      <c r="G96" s="76" t="s">
        <v>172</v>
      </c>
      <c r="H96" s="42" t="s">
        <v>197</v>
      </c>
      <c r="I96" s="129" t="s">
        <v>34</v>
      </c>
      <c r="J96" s="111">
        <f t="shared" si="4"/>
        <v>0</v>
      </c>
    </row>
    <row r="97" spans="1:10" s="40" customFormat="1" ht="12.75" customHeight="1" x14ac:dyDescent="0.2">
      <c r="A97" s="41"/>
      <c r="B97" s="73">
        <v>1206</v>
      </c>
      <c r="C97" s="76" t="s">
        <v>198</v>
      </c>
      <c r="D97" s="80">
        <v>11200</v>
      </c>
      <c r="E97" s="123">
        <f t="shared" si="5"/>
        <v>5600</v>
      </c>
      <c r="F97" s="42"/>
      <c r="G97" s="76" t="s">
        <v>172</v>
      </c>
      <c r="H97" s="42" t="s">
        <v>199</v>
      </c>
      <c r="I97" s="129" t="s">
        <v>34</v>
      </c>
      <c r="J97" s="111">
        <f t="shared" si="4"/>
        <v>0</v>
      </c>
    </row>
    <row r="98" spans="1:10" s="40" customFormat="1" ht="12.75" customHeight="1" x14ac:dyDescent="0.2">
      <c r="A98" s="41"/>
      <c r="B98" s="73">
        <v>1214</v>
      </c>
      <c r="C98" s="76" t="s">
        <v>200</v>
      </c>
      <c r="D98" s="80">
        <v>11200</v>
      </c>
      <c r="E98" s="123">
        <f t="shared" si="5"/>
        <v>5600</v>
      </c>
      <c r="F98" s="42"/>
      <c r="G98" s="76" t="s">
        <v>172</v>
      </c>
      <c r="H98" s="42" t="s">
        <v>201</v>
      </c>
      <c r="I98" s="129" t="s">
        <v>34</v>
      </c>
      <c r="J98" s="111">
        <f t="shared" si="4"/>
        <v>0</v>
      </c>
    </row>
    <row r="99" spans="1:10" s="40" customFormat="1" ht="12.75" customHeight="1" x14ac:dyDescent="0.2">
      <c r="A99" s="41"/>
      <c r="B99" s="73">
        <v>1219</v>
      </c>
      <c r="C99" s="76" t="s">
        <v>202</v>
      </c>
      <c r="D99" s="80">
        <v>11200</v>
      </c>
      <c r="E99" s="123">
        <f t="shared" si="5"/>
        <v>5600</v>
      </c>
      <c r="F99" s="42"/>
      <c r="G99" s="76" t="s">
        <v>172</v>
      </c>
      <c r="H99" s="42" t="s">
        <v>203</v>
      </c>
      <c r="I99" s="129" t="s">
        <v>34</v>
      </c>
      <c r="J99" s="111">
        <f t="shared" si="4"/>
        <v>0</v>
      </c>
    </row>
    <row r="100" spans="1:10" s="40" customFormat="1" ht="12.75" customHeight="1" x14ac:dyDescent="0.2">
      <c r="A100" s="41"/>
      <c r="B100" s="73">
        <v>1222</v>
      </c>
      <c r="C100" s="76" t="s">
        <v>204</v>
      </c>
      <c r="D100" s="80">
        <v>11200</v>
      </c>
      <c r="E100" s="123">
        <f t="shared" si="5"/>
        <v>5600</v>
      </c>
      <c r="F100" s="42"/>
      <c r="G100" s="76" t="s">
        <v>172</v>
      </c>
      <c r="H100" s="42" t="s">
        <v>205</v>
      </c>
      <c r="I100" s="129" t="s">
        <v>34</v>
      </c>
      <c r="J100" s="111">
        <f t="shared" si="4"/>
        <v>0</v>
      </c>
    </row>
    <row r="101" spans="1:10" s="40" customFormat="1" ht="12.75" customHeight="1" x14ac:dyDescent="0.2">
      <c r="A101" s="41"/>
      <c r="B101" s="73">
        <v>1223</v>
      </c>
      <c r="C101" s="76" t="s">
        <v>206</v>
      </c>
      <c r="D101" s="80">
        <v>11200</v>
      </c>
      <c r="E101" s="123">
        <f t="shared" si="5"/>
        <v>5600</v>
      </c>
      <c r="F101" s="42"/>
      <c r="G101" s="76" t="s">
        <v>172</v>
      </c>
      <c r="H101" s="42" t="s">
        <v>207</v>
      </c>
      <c r="I101" s="129" t="s">
        <v>34</v>
      </c>
      <c r="J101" s="111">
        <f t="shared" si="4"/>
        <v>0</v>
      </c>
    </row>
    <row r="102" spans="1:10" s="40" customFormat="1" ht="12.75" customHeight="1" x14ac:dyDescent="0.2">
      <c r="A102" s="41"/>
      <c r="B102" s="73">
        <v>1225</v>
      </c>
      <c r="C102" s="76" t="s">
        <v>208</v>
      </c>
      <c r="D102" s="80">
        <v>11200</v>
      </c>
      <c r="E102" s="123">
        <f t="shared" si="5"/>
        <v>5600</v>
      </c>
      <c r="F102" s="42"/>
      <c r="G102" s="76" t="s">
        <v>172</v>
      </c>
      <c r="H102" s="42" t="s">
        <v>209</v>
      </c>
      <c r="I102" s="129" t="s">
        <v>34</v>
      </c>
      <c r="J102" s="111">
        <f t="shared" si="4"/>
        <v>0</v>
      </c>
    </row>
    <row r="103" spans="1:10" s="40" customFormat="1" ht="12.75" customHeight="1" x14ac:dyDescent="0.2">
      <c r="A103" s="41"/>
      <c r="B103" s="73">
        <v>1229</v>
      </c>
      <c r="C103" s="76" t="s">
        <v>210</v>
      </c>
      <c r="D103" s="80">
        <v>11200</v>
      </c>
      <c r="E103" s="123">
        <f t="shared" si="5"/>
        <v>5600</v>
      </c>
      <c r="F103" s="42"/>
      <c r="G103" s="76" t="s">
        <v>148</v>
      </c>
      <c r="H103" s="42" t="s">
        <v>211</v>
      </c>
      <c r="I103" s="129" t="s">
        <v>34</v>
      </c>
      <c r="J103" s="111">
        <f t="shared" si="4"/>
        <v>0</v>
      </c>
    </row>
    <row r="104" spans="1:10" s="40" customFormat="1" ht="12.75" customHeight="1" x14ac:dyDescent="0.2">
      <c r="A104" s="44"/>
      <c r="B104" s="73">
        <v>1232</v>
      </c>
      <c r="C104" s="76" t="s">
        <v>212</v>
      </c>
      <c r="D104" s="80">
        <v>11200</v>
      </c>
      <c r="E104" s="123">
        <f t="shared" si="5"/>
        <v>5600</v>
      </c>
      <c r="F104" s="42"/>
      <c r="G104" s="76" t="s">
        <v>148</v>
      </c>
      <c r="H104" s="42" t="s">
        <v>213</v>
      </c>
      <c r="I104" s="129" t="s">
        <v>34</v>
      </c>
      <c r="J104" s="111">
        <f t="shared" si="4"/>
        <v>0</v>
      </c>
    </row>
    <row r="105" spans="1:10" s="40" customFormat="1" ht="12.75" customHeight="1" x14ac:dyDescent="0.2">
      <c r="A105" s="41"/>
      <c r="B105" s="73">
        <v>1235</v>
      </c>
      <c r="C105" s="76" t="s">
        <v>214</v>
      </c>
      <c r="D105" s="80">
        <v>11200</v>
      </c>
      <c r="E105" s="123">
        <f t="shared" si="5"/>
        <v>5600</v>
      </c>
      <c r="F105" s="42"/>
      <c r="G105" s="76" t="s">
        <v>148</v>
      </c>
      <c r="H105" s="42" t="s">
        <v>215</v>
      </c>
      <c r="I105" s="129" t="s">
        <v>34</v>
      </c>
      <c r="J105" s="111">
        <f t="shared" si="4"/>
        <v>0</v>
      </c>
    </row>
    <row r="106" spans="1:10" s="40" customFormat="1" ht="12.75" customHeight="1" x14ac:dyDescent="0.2">
      <c r="A106" s="41"/>
      <c r="B106" s="73">
        <v>1236</v>
      </c>
      <c r="C106" s="76" t="s">
        <v>216</v>
      </c>
      <c r="D106" s="80">
        <v>11200</v>
      </c>
      <c r="E106" s="123">
        <f t="shared" si="5"/>
        <v>5600</v>
      </c>
      <c r="F106" s="42"/>
      <c r="G106" s="76" t="s">
        <v>148</v>
      </c>
      <c r="H106" s="42" t="s">
        <v>217</v>
      </c>
      <c r="I106" s="129" t="s">
        <v>34</v>
      </c>
      <c r="J106" s="111">
        <f t="shared" si="4"/>
        <v>0</v>
      </c>
    </row>
    <row r="107" spans="1:10" s="40" customFormat="1" ht="12.75" customHeight="1" x14ac:dyDescent="0.2">
      <c r="A107" s="41"/>
      <c r="B107" s="73">
        <v>1237</v>
      </c>
      <c r="C107" s="76" t="s">
        <v>218</v>
      </c>
      <c r="D107" s="80">
        <v>11200</v>
      </c>
      <c r="E107" s="123">
        <f t="shared" si="5"/>
        <v>5600</v>
      </c>
      <c r="F107" s="42"/>
      <c r="G107" s="76" t="s">
        <v>148</v>
      </c>
      <c r="H107" s="42" t="s">
        <v>219</v>
      </c>
      <c r="I107" s="129" t="s">
        <v>34</v>
      </c>
      <c r="J107" s="111">
        <f t="shared" si="4"/>
        <v>0</v>
      </c>
    </row>
    <row r="108" spans="1:10" s="40" customFormat="1" ht="12.75" customHeight="1" x14ac:dyDescent="0.2">
      <c r="A108" s="41"/>
      <c r="B108" s="73">
        <v>1240</v>
      </c>
      <c r="C108" s="76" t="s">
        <v>220</v>
      </c>
      <c r="D108" s="80">
        <v>11200</v>
      </c>
      <c r="E108" s="123">
        <f t="shared" si="5"/>
        <v>5600</v>
      </c>
      <c r="F108" s="42"/>
      <c r="G108" s="76" t="s">
        <v>148</v>
      </c>
      <c r="H108" s="42" t="s">
        <v>221</v>
      </c>
      <c r="I108" s="129" t="s">
        <v>34</v>
      </c>
      <c r="J108" s="111">
        <f t="shared" si="4"/>
        <v>0</v>
      </c>
    </row>
    <row r="109" spans="1:10" s="40" customFormat="1" ht="12.75" customHeight="1" x14ac:dyDescent="0.2">
      <c r="A109" s="41"/>
      <c r="B109" s="73">
        <v>1242</v>
      </c>
      <c r="C109" s="76" t="s">
        <v>222</v>
      </c>
      <c r="D109" s="80">
        <v>11200</v>
      </c>
      <c r="E109" s="123">
        <f t="shared" si="5"/>
        <v>5600</v>
      </c>
      <c r="F109" s="42"/>
      <c r="G109" s="76" t="s">
        <v>148</v>
      </c>
      <c r="H109" s="42" t="s">
        <v>223</v>
      </c>
      <c r="I109" s="129" t="s">
        <v>34</v>
      </c>
      <c r="J109" s="111">
        <f t="shared" si="4"/>
        <v>0</v>
      </c>
    </row>
    <row r="110" spans="1:10" s="40" customFormat="1" ht="12.75" customHeight="1" x14ac:dyDescent="0.2">
      <c r="A110" s="41"/>
      <c r="B110" s="73">
        <v>1245</v>
      </c>
      <c r="C110" s="76" t="s">
        <v>224</v>
      </c>
      <c r="D110" s="80">
        <v>11200</v>
      </c>
      <c r="E110" s="123">
        <f t="shared" si="5"/>
        <v>5600</v>
      </c>
      <c r="F110" s="42"/>
      <c r="G110" s="76" t="s">
        <v>148</v>
      </c>
      <c r="H110" s="42" t="s">
        <v>225</v>
      </c>
      <c r="I110" s="129" t="s">
        <v>34</v>
      </c>
      <c r="J110" s="111">
        <f t="shared" si="4"/>
        <v>0</v>
      </c>
    </row>
    <row r="111" spans="1:10" s="40" customFormat="1" ht="12.75" customHeight="1" x14ac:dyDescent="0.2">
      <c r="A111" s="41"/>
      <c r="B111" s="73">
        <v>1247</v>
      </c>
      <c r="C111" s="76" t="s">
        <v>226</v>
      </c>
      <c r="D111" s="80">
        <v>11200</v>
      </c>
      <c r="E111" s="123">
        <f t="shared" si="5"/>
        <v>5600</v>
      </c>
      <c r="F111" s="42"/>
      <c r="G111" s="76" t="s">
        <v>148</v>
      </c>
      <c r="H111" s="42" t="s">
        <v>227</v>
      </c>
      <c r="I111" s="129" t="s">
        <v>154</v>
      </c>
      <c r="J111" s="111">
        <f t="shared" si="4"/>
        <v>0</v>
      </c>
    </row>
    <row r="112" spans="1:10" s="40" customFormat="1" ht="12.75" customHeight="1" x14ac:dyDescent="0.2">
      <c r="A112" s="41"/>
      <c r="B112" s="73">
        <v>1212</v>
      </c>
      <c r="C112" s="76" t="s">
        <v>228</v>
      </c>
      <c r="D112" s="80">
        <v>8600</v>
      </c>
      <c r="E112" s="123">
        <f t="shared" si="5"/>
        <v>4300</v>
      </c>
      <c r="F112" s="42"/>
      <c r="G112" s="76" t="s">
        <v>172</v>
      </c>
      <c r="H112" s="42" t="s">
        <v>229</v>
      </c>
      <c r="I112" s="129" t="s">
        <v>34</v>
      </c>
      <c r="J112" s="111">
        <f t="shared" si="4"/>
        <v>0</v>
      </c>
    </row>
    <row r="113" spans="1:10" s="40" customFormat="1" ht="12.75" customHeight="1" x14ac:dyDescent="0.2">
      <c r="A113" s="41"/>
      <c r="B113" s="73">
        <v>1213</v>
      </c>
      <c r="C113" s="76" t="s">
        <v>230</v>
      </c>
      <c r="D113" s="80">
        <v>8600</v>
      </c>
      <c r="E113" s="123">
        <f t="shared" si="5"/>
        <v>4300</v>
      </c>
      <c r="F113" s="42"/>
      <c r="G113" s="76" t="s">
        <v>172</v>
      </c>
      <c r="H113" s="42" t="s">
        <v>231</v>
      </c>
      <c r="I113" s="129" t="s">
        <v>34</v>
      </c>
      <c r="J113" s="111">
        <f t="shared" si="4"/>
        <v>0</v>
      </c>
    </row>
    <row r="114" spans="1:10" s="40" customFormat="1" ht="12.75" customHeight="1" x14ac:dyDescent="0.2">
      <c r="A114" s="41"/>
      <c r="B114" s="73">
        <v>488</v>
      </c>
      <c r="C114" s="76" t="s">
        <v>232</v>
      </c>
      <c r="D114" s="80">
        <v>13400</v>
      </c>
      <c r="E114" s="123">
        <f t="shared" si="5"/>
        <v>6700</v>
      </c>
      <c r="F114" s="42"/>
      <c r="G114" s="76" t="s">
        <v>172</v>
      </c>
      <c r="H114" s="42" t="s">
        <v>233</v>
      </c>
      <c r="I114" s="129" t="s">
        <v>34</v>
      </c>
      <c r="J114" s="111">
        <f t="shared" si="4"/>
        <v>0</v>
      </c>
    </row>
    <row r="115" spans="1:10" s="40" customFormat="1" ht="12.75" customHeight="1" x14ac:dyDescent="0.2">
      <c r="A115" s="41"/>
      <c r="B115" s="73">
        <v>496</v>
      </c>
      <c r="C115" s="76" t="s">
        <v>234</v>
      </c>
      <c r="D115" s="80">
        <v>13400</v>
      </c>
      <c r="E115" s="123">
        <f t="shared" si="5"/>
        <v>6700</v>
      </c>
      <c r="F115" s="42"/>
      <c r="G115" s="76" t="s">
        <v>172</v>
      </c>
      <c r="H115" s="42" t="s">
        <v>235</v>
      </c>
      <c r="I115" s="129" t="s">
        <v>34</v>
      </c>
      <c r="J115" s="111">
        <f t="shared" si="4"/>
        <v>0</v>
      </c>
    </row>
    <row r="116" spans="1:10" s="40" customFormat="1" ht="12.75" customHeight="1" x14ac:dyDescent="0.2">
      <c r="A116" s="41"/>
      <c r="B116" s="73">
        <v>1208</v>
      </c>
      <c r="C116" s="76" t="s">
        <v>236</v>
      </c>
      <c r="D116" s="80">
        <v>13400</v>
      </c>
      <c r="E116" s="123">
        <f t="shared" si="5"/>
        <v>6700</v>
      </c>
      <c r="F116" s="42"/>
      <c r="G116" s="76" t="s">
        <v>172</v>
      </c>
      <c r="H116" s="42" t="s">
        <v>237</v>
      </c>
      <c r="I116" s="129" t="s">
        <v>34</v>
      </c>
      <c r="J116" s="111">
        <f t="shared" si="4"/>
        <v>0</v>
      </c>
    </row>
    <row r="117" spans="1:10" s="40" customFormat="1" ht="12.75" customHeight="1" x14ac:dyDescent="0.2">
      <c r="A117" s="41"/>
      <c r="B117" s="73">
        <v>455</v>
      </c>
      <c r="C117" s="76" t="s">
        <v>238</v>
      </c>
      <c r="D117" s="80">
        <v>22600</v>
      </c>
      <c r="E117" s="123">
        <f t="shared" si="5"/>
        <v>11300</v>
      </c>
      <c r="F117" s="42"/>
      <c r="G117" s="76" t="s">
        <v>239</v>
      </c>
      <c r="H117" s="42" t="s">
        <v>240</v>
      </c>
      <c r="I117" s="129" t="s">
        <v>34</v>
      </c>
      <c r="J117" s="111">
        <f t="shared" si="4"/>
        <v>0</v>
      </c>
    </row>
    <row r="118" spans="1:10" s="40" customFormat="1" ht="12.75" customHeight="1" x14ac:dyDescent="0.2">
      <c r="A118" s="41"/>
      <c r="B118" s="73">
        <v>471</v>
      </c>
      <c r="C118" s="76" t="s">
        <v>241</v>
      </c>
      <c r="D118" s="80">
        <v>13400</v>
      </c>
      <c r="E118" s="123">
        <f t="shared" si="5"/>
        <v>6700</v>
      </c>
      <c r="F118" s="42"/>
      <c r="G118" s="76" t="s">
        <v>242</v>
      </c>
      <c r="H118" s="42" t="s">
        <v>243</v>
      </c>
      <c r="I118" s="129" t="s">
        <v>34</v>
      </c>
      <c r="J118" s="111">
        <f t="shared" si="4"/>
        <v>0</v>
      </c>
    </row>
    <row r="119" spans="1:10" s="40" customFormat="1" ht="12.75" customHeight="1" x14ac:dyDescent="0.2">
      <c r="A119" s="41"/>
      <c r="B119" s="73">
        <v>493</v>
      </c>
      <c r="C119" s="76" t="s">
        <v>244</v>
      </c>
      <c r="D119" s="80">
        <v>14600</v>
      </c>
      <c r="E119" s="123">
        <f t="shared" si="5"/>
        <v>7300</v>
      </c>
      <c r="F119" s="42"/>
      <c r="G119" s="76" t="s">
        <v>242</v>
      </c>
      <c r="H119" s="42" t="s">
        <v>245</v>
      </c>
      <c r="I119" s="129" t="s">
        <v>34</v>
      </c>
      <c r="J119" s="111">
        <f t="shared" si="4"/>
        <v>0</v>
      </c>
    </row>
    <row r="120" spans="1:10" s="40" customFormat="1" ht="12.75" customHeight="1" x14ac:dyDescent="0.2">
      <c r="A120" s="41"/>
      <c r="B120" s="73">
        <v>1202</v>
      </c>
      <c r="C120" s="76" t="s">
        <v>246</v>
      </c>
      <c r="D120" s="80">
        <v>14600</v>
      </c>
      <c r="E120" s="123">
        <f t="shared" si="5"/>
        <v>7300</v>
      </c>
      <c r="F120" s="42"/>
      <c r="G120" s="76" t="s">
        <v>242</v>
      </c>
      <c r="H120" s="42" t="s">
        <v>247</v>
      </c>
      <c r="I120" s="129" t="s">
        <v>34</v>
      </c>
      <c r="J120" s="111">
        <f t="shared" si="4"/>
        <v>0</v>
      </c>
    </row>
    <row r="121" spans="1:10" s="40" customFormat="1" ht="12.75" customHeight="1" x14ac:dyDescent="0.2">
      <c r="A121" s="41"/>
      <c r="B121" s="73">
        <v>1209</v>
      </c>
      <c r="C121" s="76" t="s">
        <v>248</v>
      </c>
      <c r="D121" s="80">
        <v>14600</v>
      </c>
      <c r="E121" s="123">
        <f t="shared" si="5"/>
        <v>7300</v>
      </c>
      <c r="F121" s="42"/>
      <c r="G121" s="76" t="s">
        <v>242</v>
      </c>
      <c r="H121" s="42" t="s">
        <v>249</v>
      </c>
      <c r="I121" s="129" t="s">
        <v>34</v>
      </c>
      <c r="J121" s="111">
        <f t="shared" si="4"/>
        <v>0</v>
      </c>
    </row>
    <row r="122" spans="1:10" s="40" customFormat="1" ht="12.75" customHeight="1" x14ac:dyDescent="0.2">
      <c r="A122" s="41"/>
      <c r="B122" s="73">
        <v>1204</v>
      </c>
      <c r="C122" s="76" t="s">
        <v>251</v>
      </c>
      <c r="D122" s="80">
        <v>14600</v>
      </c>
      <c r="E122" s="123">
        <f t="shared" si="5"/>
        <v>7300</v>
      </c>
      <c r="F122" s="42"/>
      <c r="G122" s="76" t="s">
        <v>250</v>
      </c>
      <c r="H122" s="42" t="s">
        <v>252</v>
      </c>
      <c r="I122" s="129" t="s">
        <v>34</v>
      </c>
      <c r="J122" s="111">
        <f t="shared" si="4"/>
        <v>0</v>
      </c>
    </row>
    <row r="123" spans="1:10" s="1" customFormat="1" ht="12.75" customHeight="1" x14ac:dyDescent="0.2">
      <c r="A123" s="2"/>
      <c r="B123" s="74">
        <v>498</v>
      </c>
      <c r="C123" s="77" t="s">
        <v>254</v>
      </c>
      <c r="D123" s="81">
        <v>14600</v>
      </c>
      <c r="E123" s="123">
        <f t="shared" si="5"/>
        <v>7300</v>
      </c>
      <c r="F123" s="102"/>
      <c r="G123" s="77" t="s">
        <v>253</v>
      </c>
      <c r="H123" s="102" t="s">
        <v>255</v>
      </c>
      <c r="I123" s="130" t="s">
        <v>34</v>
      </c>
      <c r="J123" s="111">
        <f t="shared" si="4"/>
        <v>0</v>
      </c>
    </row>
    <row r="124" spans="1:10" s="1" customFormat="1" ht="12.75" customHeight="1" x14ac:dyDescent="0.2">
      <c r="A124" s="2"/>
      <c r="B124" s="74">
        <v>476</v>
      </c>
      <c r="C124" s="77" t="s">
        <v>257</v>
      </c>
      <c r="D124" s="81">
        <v>14600</v>
      </c>
      <c r="E124" s="123">
        <f t="shared" si="5"/>
        <v>7300</v>
      </c>
      <c r="F124" s="102"/>
      <c r="G124" s="77" t="s">
        <v>256</v>
      </c>
      <c r="H124" s="102" t="s">
        <v>258</v>
      </c>
      <c r="I124" s="130" t="s">
        <v>34</v>
      </c>
      <c r="J124" s="111">
        <f t="shared" si="4"/>
        <v>0</v>
      </c>
    </row>
    <row r="125" spans="1:10" s="1" customFormat="1" ht="12.75" customHeight="1" x14ac:dyDescent="0.2">
      <c r="A125" s="2"/>
      <c r="B125" s="74">
        <v>489</v>
      </c>
      <c r="C125" s="77" t="s">
        <v>259</v>
      </c>
      <c r="D125" s="81">
        <v>14600</v>
      </c>
      <c r="E125" s="123">
        <f t="shared" si="5"/>
        <v>7300</v>
      </c>
      <c r="F125" s="102"/>
      <c r="G125" s="77" t="s">
        <v>256</v>
      </c>
      <c r="H125" s="102" t="s">
        <v>260</v>
      </c>
      <c r="I125" s="130" t="s">
        <v>34</v>
      </c>
      <c r="J125" s="111">
        <f t="shared" si="4"/>
        <v>0</v>
      </c>
    </row>
    <row r="126" spans="1:10" s="1" customFormat="1" ht="12.75" customHeight="1" x14ac:dyDescent="0.2">
      <c r="A126" s="2"/>
      <c r="B126" s="74">
        <v>1201</v>
      </c>
      <c r="C126" s="77" t="s">
        <v>261</v>
      </c>
      <c r="D126" s="81">
        <v>14600</v>
      </c>
      <c r="E126" s="123">
        <f t="shared" si="5"/>
        <v>7300</v>
      </c>
      <c r="F126" s="102"/>
      <c r="G126" s="77" t="s">
        <v>256</v>
      </c>
      <c r="H126" s="102" t="s">
        <v>262</v>
      </c>
      <c r="I126" s="130" t="s">
        <v>34</v>
      </c>
      <c r="J126" s="111">
        <f t="shared" si="4"/>
        <v>0</v>
      </c>
    </row>
    <row r="127" spans="1:10" s="1" customFormat="1" ht="12.75" customHeight="1" x14ac:dyDescent="0.2">
      <c r="A127" s="4"/>
      <c r="B127" s="74">
        <v>1230</v>
      </c>
      <c r="C127" s="77" t="s">
        <v>263</v>
      </c>
      <c r="D127" s="81">
        <v>14600</v>
      </c>
      <c r="E127" s="123">
        <f t="shared" si="5"/>
        <v>7300</v>
      </c>
      <c r="F127" s="102"/>
      <c r="G127" s="77" t="s">
        <v>256</v>
      </c>
      <c r="H127" s="102" t="s">
        <v>264</v>
      </c>
      <c r="I127" s="130" t="s">
        <v>34</v>
      </c>
      <c r="J127" s="111">
        <f t="shared" si="4"/>
        <v>0</v>
      </c>
    </row>
    <row r="128" spans="1:10" s="1" customFormat="1" ht="12.75" customHeight="1" x14ac:dyDescent="0.2">
      <c r="A128" s="2"/>
      <c r="B128" s="74">
        <v>1207</v>
      </c>
      <c r="C128" s="77" t="s">
        <v>265</v>
      </c>
      <c r="D128" s="81">
        <v>14600</v>
      </c>
      <c r="E128" s="123">
        <f t="shared" si="5"/>
        <v>7300</v>
      </c>
      <c r="F128" s="102"/>
      <c r="G128" s="77" t="s">
        <v>256</v>
      </c>
      <c r="H128" s="102" t="s">
        <v>266</v>
      </c>
      <c r="I128" s="130" t="s">
        <v>34</v>
      </c>
      <c r="J128" s="111">
        <f t="shared" si="4"/>
        <v>0</v>
      </c>
    </row>
    <row r="129" spans="1:10" s="1" customFormat="1" ht="12.75" customHeight="1" x14ac:dyDescent="0.2">
      <c r="A129" s="2"/>
      <c r="B129" s="74">
        <v>473</v>
      </c>
      <c r="C129" s="77" t="s">
        <v>267</v>
      </c>
      <c r="D129" s="81">
        <v>14600</v>
      </c>
      <c r="E129" s="123">
        <f t="shared" si="5"/>
        <v>7300</v>
      </c>
      <c r="F129" s="102"/>
      <c r="G129" s="77" t="s">
        <v>268</v>
      </c>
      <c r="H129" s="102" t="s">
        <v>269</v>
      </c>
      <c r="I129" s="130" t="s">
        <v>34</v>
      </c>
      <c r="J129" s="111">
        <f t="shared" si="4"/>
        <v>0</v>
      </c>
    </row>
    <row r="130" spans="1:10" s="1" customFormat="1" ht="12.75" customHeight="1" x14ac:dyDescent="0.2">
      <c r="A130" s="2"/>
      <c r="B130" s="74">
        <v>491</v>
      </c>
      <c r="C130" s="77" t="s">
        <v>270</v>
      </c>
      <c r="D130" s="81">
        <v>14600</v>
      </c>
      <c r="E130" s="123">
        <f t="shared" si="5"/>
        <v>7300</v>
      </c>
      <c r="F130" s="102"/>
      <c r="G130" s="77" t="s">
        <v>268</v>
      </c>
      <c r="H130" s="102" t="s">
        <v>271</v>
      </c>
      <c r="I130" s="130" t="s">
        <v>34</v>
      </c>
      <c r="J130" s="111">
        <f t="shared" si="4"/>
        <v>0</v>
      </c>
    </row>
    <row r="131" spans="1:10" s="1" customFormat="1" ht="12.75" customHeight="1" x14ac:dyDescent="0.2">
      <c r="A131" s="2"/>
      <c r="B131" s="74">
        <v>1203</v>
      </c>
      <c r="C131" s="77" t="s">
        <v>272</v>
      </c>
      <c r="D131" s="81">
        <v>14600</v>
      </c>
      <c r="E131" s="123">
        <f t="shared" si="5"/>
        <v>7300</v>
      </c>
      <c r="F131" s="102"/>
      <c r="G131" s="77" t="s">
        <v>268</v>
      </c>
      <c r="H131" s="102" t="s">
        <v>273</v>
      </c>
      <c r="I131" s="130" t="s">
        <v>34</v>
      </c>
      <c r="J131" s="111">
        <f t="shared" si="4"/>
        <v>0</v>
      </c>
    </row>
    <row r="132" spans="1:10" s="1" customFormat="1" ht="12.75" customHeight="1" x14ac:dyDescent="0.2">
      <c r="A132" s="2"/>
      <c r="B132" s="74">
        <v>1211</v>
      </c>
      <c r="C132" s="77" t="s">
        <v>274</v>
      </c>
      <c r="D132" s="81">
        <v>14600</v>
      </c>
      <c r="E132" s="123">
        <f t="shared" si="5"/>
        <v>7300</v>
      </c>
      <c r="F132" s="102"/>
      <c r="G132" s="77" t="s">
        <v>268</v>
      </c>
      <c r="H132" s="102" t="s">
        <v>275</v>
      </c>
      <c r="I132" s="130" t="s">
        <v>34</v>
      </c>
      <c r="J132" s="111">
        <f t="shared" si="4"/>
        <v>0</v>
      </c>
    </row>
    <row r="133" spans="1:10" s="1" customFormat="1" ht="12.75" customHeight="1" x14ac:dyDescent="0.2">
      <c r="A133" s="2"/>
      <c r="B133" s="74">
        <v>1227</v>
      </c>
      <c r="C133" s="77" t="s">
        <v>276</v>
      </c>
      <c r="D133" s="81">
        <v>14600</v>
      </c>
      <c r="E133" s="123">
        <f t="shared" si="5"/>
        <v>7300</v>
      </c>
      <c r="F133" s="102"/>
      <c r="G133" s="77" t="s">
        <v>268</v>
      </c>
      <c r="H133" s="102" t="s">
        <v>277</v>
      </c>
      <c r="I133" s="130" t="s">
        <v>34</v>
      </c>
      <c r="J133" s="111">
        <f t="shared" si="4"/>
        <v>0</v>
      </c>
    </row>
    <row r="134" spans="1:10" s="1" customFormat="1" ht="12.75" customHeight="1" x14ac:dyDescent="0.2">
      <c r="A134" s="2"/>
      <c r="B134" s="74">
        <v>1238</v>
      </c>
      <c r="C134" s="77" t="s">
        <v>278</v>
      </c>
      <c r="D134" s="81">
        <v>14600</v>
      </c>
      <c r="E134" s="123">
        <f t="shared" si="5"/>
        <v>7300</v>
      </c>
      <c r="F134" s="102"/>
      <c r="G134" s="77" t="s">
        <v>268</v>
      </c>
      <c r="H134" s="102" t="s">
        <v>279</v>
      </c>
      <c r="I134" s="130" t="s">
        <v>34</v>
      </c>
      <c r="J134" s="111">
        <f t="shared" si="4"/>
        <v>0</v>
      </c>
    </row>
    <row r="135" spans="1:10" s="1" customFormat="1" ht="12.75" customHeight="1" x14ac:dyDescent="0.2">
      <c r="A135" s="2"/>
      <c r="B135" s="74">
        <v>1220</v>
      </c>
      <c r="C135" s="77" t="s">
        <v>281</v>
      </c>
      <c r="D135" s="81">
        <v>14600</v>
      </c>
      <c r="E135" s="123">
        <f t="shared" si="5"/>
        <v>7300</v>
      </c>
      <c r="F135" s="102"/>
      <c r="G135" s="77" t="s">
        <v>280</v>
      </c>
      <c r="H135" s="102" t="s">
        <v>282</v>
      </c>
      <c r="I135" s="130" t="s">
        <v>34</v>
      </c>
      <c r="J135" s="111">
        <f t="shared" si="4"/>
        <v>0</v>
      </c>
    </row>
    <row r="136" spans="1:10" s="1" customFormat="1" ht="12.75" customHeight="1" x14ac:dyDescent="0.2">
      <c r="A136" s="4"/>
      <c r="B136" s="74">
        <v>1234</v>
      </c>
      <c r="C136" s="77" t="s">
        <v>283</v>
      </c>
      <c r="D136" s="81">
        <v>14600</v>
      </c>
      <c r="E136" s="123">
        <f t="shared" si="5"/>
        <v>7300</v>
      </c>
      <c r="F136" s="102"/>
      <c r="G136" s="77" t="s">
        <v>280</v>
      </c>
      <c r="H136" s="102" t="s">
        <v>284</v>
      </c>
      <c r="I136" s="130" t="s">
        <v>34</v>
      </c>
      <c r="J136" s="111">
        <f t="shared" si="4"/>
        <v>0</v>
      </c>
    </row>
    <row r="137" spans="1:10" s="1" customFormat="1" ht="12.75" customHeight="1" x14ac:dyDescent="0.2">
      <c r="A137" s="2"/>
      <c r="B137" s="74">
        <v>1221</v>
      </c>
      <c r="C137" s="77" t="s">
        <v>285</v>
      </c>
      <c r="D137" s="81">
        <v>14600</v>
      </c>
      <c r="E137" s="123">
        <f t="shared" si="5"/>
        <v>7300</v>
      </c>
      <c r="F137" s="102"/>
      <c r="G137" s="77" t="s">
        <v>23</v>
      </c>
      <c r="H137" s="102" t="s">
        <v>286</v>
      </c>
      <c r="I137" s="130" t="s">
        <v>34</v>
      </c>
      <c r="J137" s="111">
        <f t="shared" si="4"/>
        <v>0</v>
      </c>
    </row>
    <row r="138" spans="1:10" s="1" customFormat="1" ht="12.75" customHeight="1" x14ac:dyDescent="0.2">
      <c r="A138" s="4"/>
      <c r="B138" s="74">
        <v>1233</v>
      </c>
      <c r="C138" s="77" t="s">
        <v>287</v>
      </c>
      <c r="D138" s="81">
        <v>14600</v>
      </c>
      <c r="E138" s="123">
        <f t="shared" si="5"/>
        <v>7300</v>
      </c>
      <c r="F138" s="102"/>
      <c r="G138" s="77" t="s">
        <v>23</v>
      </c>
      <c r="H138" s="102" t="s">
        <v>288</v>
      </c>
      <c r="I138" s="130" t="s">
        <v>34</v>
      </c>
      <c r="J138" s="111">
        <f t="shared" si="4"/>
        <v>0</v>
      </c>
    </row>
    <row r="139" spans="1:10" s="1" customFormat="1" ht="12.75" customHeight="1" x14ac:dyDescent="0.2">
      <c r="A139" s="2"/>
      <c r="B139" s="74">
        <v>465</v>
      </c>
      <c r="C139" s="77" t="s">
        <v>289</v>
      </c>
      <c r="D139" s="81">
        <v>10700</v>
      </c>
      <c r="E139" s="123">
        <f t="shared" si="5"/>
        <v>5350</v>
      </c>
      <c r="F139" s="102"/>
      <c r="G139" s="77" t="s">
        <v>290</v>
      </c>
      <c r="H139" s="102" t="s">
        <v>291</v>
      </c>
      <c r="I139" s="130" t="s">
        <v>34</v>
      </c>
      <c r="J139" s="111">
        <f t="shared" si="4"/>
        <v>0</v>
      </c>
    </row>
    <row r="140" spans="1:10" s="1" customFormat="1" ht="12.75" customHeight="1" x14ac:dyDescent="0.2">
      <c r="A140" s="2"/>
      <c r="B140" s="74">
        <v>412</v>
      </c>
      <c r="C140" s="77" t="s">
        <v>292</v>
      </c>
      <c r="D140" s="81">
        <v>11900</v>
      </c>
      <c r="E140" s="123">
        <f t="shared" si="5"/>
        <v>5950</v>
      </c>
      <c r="F140" s="102"/>
      <c r="G140" s="77" t="s">
        <v>293</v>
      </c>
      <c r="H140" s="102" t="s">
        <v>294</v>
      </c>
      <c r="I140" s="130" t="s">
        <v>34</v>
      </c>
      <c r="J140" s="111">
        <f t="shared" si="4"/>
        <v>0</v>
      </c>
    </row>
    <row r="141" spans="1:10" s="1" customFormat="1" ht="12.75" customHeight="1" x14ac:dyDescent="0.2">
      <c r="A141" s="2"/>
      <c r="B141" s="74">
        <v>1218</v>
      </c>
      <c r="C141" s="77" t="s">
        <v>295</v>
      </c>
      <c r="D141" s="81">
        <v>13500</v>
      </c>
      <c r="E141" s="123">
        <f t="shared" si="5"/>
        <v>6750</v>
      </c>
      <c r="F141" s="102"/>
      <c r="G141" s="77" t="s">
        <v>296</v>
      </c>
      <c r="H141" s="102" t="s">
        <v>297</v>
      </c>
      <c r="I141" s="130" t="s">
        <v>34</v>
      </c>
      <c r="J141" s="111">
        <f t="shared" si="4"/>
        <v>0</v>
      </c>
    </row>
    <row r="142" spans="1:10" s="1" customFormat="1" ht="12.75" customHeight="1" x14ac:dyDescent="0.2">
      <c r="A142" s="2"/>
      <c r="B142" s="74">
        <v>425</v>
      </c>
      <c r="C142" s="77" t="s">
        <v>298</v>
      </c>
      <c r="D142" s="81">
        <v>10300</v>
      </c>
      <c r="E142" s="123">
        <f t="shared" si="5"/>
        <v>5150</v>
      </c>
      <c r="F142" s="102"/>
      <c r="G142" s="77" t="s">
        <v>299</v>
      </c>
      <c r="H142" s="102" t="s">
        <v>300</v>
      </c>
      <c r="I142" s="130" t="s">
        <v>34</v>
      </c>
      <c r="J142" s="111">
        <f t="shared" si="4"/>
        <v>0</v>
      </c>
    </row>
    <row r="143" spans="1:10" s="1" customFormat="1" ht="12.75" customHeight="1" x14ac:dyDescent="0.2">
      <c r="A143" s="2"/>
      <c r="B143" s="74">
        <v>439</v>
      </c>
      <c r="C143" s="77" t="s">
        <v>301</v>
      </c>
      <c r="D143" s="81">
        <v>10300</v>
      </c>
      <c r="E143" s="123">
        <f t="shared" si="5"/>
        <v>5150</v>
      </c>
      <c r="F143" s="102"/>
      <c r="G143" s="77" t="s">
        <v>302</v>
      </c>
      <c r="H143" s="102" t="s">
        <v>303</v>
      </c>
      <c r="I143" s="130" t="s">
        <v>34</v>
      </c>
      <c r="J143" s="111">
        <f t="shared" si="4"/>
        <v>0</v>
      </c>
    </row>
    <row r="144" spans="1:10" s="1" customFormat="1" ht="12.75" customHeight="1" x14ac:dyDescent="0.2">
      <c r="A144" s="2"/>
      <c r="B144" s="74">
        <v>1039</v>
      </c>
      <c r="C144" s="77" t="s">
        <v>304</v>
      </c>
      <c r="D144" s="81">
        <v>8400</v>
      </c>
      <c r="E144" s="123">
        <f t="shared" si="5"/>
        <v>4200</v>
      </c>
      <c r="F144" s="102"/>
      <c r="G144" s="77" t="s">
        <v>305</v>
      </c>
      <c r="H144" s="102" t="s">
        <v>306</v>
      </c>
      <c r="I144" s="130" t="s">
        <v>34</v>
      </c>
      <c r="J144" s="111">
        <f t="shared" si="4"/>
        <v>0</v>
      </c>
    </row>
    <row r="145" spans="1:10" s="40" customFormat="1" ht="12.75" customHeight="1" x14ac:dyDescent="0.2">
      <c r="A145" s="41"/>
      <c r="B145" s="73">
        <v>1231</v>
      </c>
      <c r="C145" s="76" t="s">
        <v>307</v>
      </c>
      <c r="D145" s="80">
        <v>11200</v>
      </c>
      <c r="E145" s="123">
        <f t="shared" si="5"/>
        <v>5600</v>
      </c>
      <c r="F145" s="42"/>
      <c r="G145" s="76" t="s">
        <v>308</v>
      </c>
      <c r="H145" s="42" t="s">
        <v>309</v>
      </c>
      <c r="I145" s="129" t="s">
        <v>154</v>
      </c>
      <c r="J145" s="111">
        <f t="shared" si="4"/>
        <v>0</v>
      </c>
    </row>
    <row r="146" spans="1:10" s="40" customFormat="1" ht="12.75" customHeight="1" x14ac:dyDescent="0.2">
      <c r="A146" s="41"/>
      <c r="B146" s="73">
        <v>1246</v>
      </c>
      <c r="C146" s="76" t="s">
        <v>310</v>
      </c>
      <c r="D146" s="80">
        <v>11200</v>
      </c>
      <c r="E146" s="123">
        <f t="shared" si="5"/>
        <v>5600</v>
      </c>
      <c r="F146" s="42"/>
      <c r="G146" s="76" t="s">
        <v>308</v>
      </c>
      <c r="H146" s="42" t="s">
        <v>311</v>
      </c>
      <c r="I146" s="129" t="s">
        <v>34</v>
      </c>
      <c r="J146" s="111">
        <f t="shared" si="4"/>
        <v>0</v>
      </c>
    </row>
    <row r="147" spans="1:10" s="46" customFormat="1" ht="12.75" customHeight="1" x14ac:dyDescent="0.2">
      <c r="A147" s="41"/>
      <c r="B147" s="73">
        <v>1248</v>
      </c>
      <c r="C147" s="76" t="s">
        <v>736</v>
      </c>
      <c r="D147" s="80">
        <v>11200</v>
      </c>
      <c r="E147" s="123">
        <f t="shared" si="5"/>
        <v>5600</v>
      </c>
      <c r="F147" s="42"/>
      <c r="G147" s="76" t="s">
        <v>737</v>
      </c>
      <c r="H147" s="42" t="s">
        <v>738</v>
      </c>
      <c r="I147" s="129" t="s">
        <v>34</v>
      </c>
      <c r="J147" s="111">
        <f t="shared" ref="J147:J210" si="6">E147*F147</f>
        <v>0</v>
      </c>
    </row>
    <row r="148" spans="1:10" s="46" customFormat="1" ht="12.75" customHeight="1" thickBot="1" x14ac:dyDescent="0.25">
      <c r="A148" s="41"/>
      <c r="B148" s="45">
        <v>1250</v>
      </c>
      <c r="C148" s="78" t="s">
        <v>746</v>
      </c>
      <c r="D148" s="82">
        <v>11200</v>
      </c>
      <c r="E148" s="124">
        <f t="shared" ref="E148" si="7">D148*0.5</f>
        <v>5600</v>
      </c>
      <c r="F148" s="103"/>
      <c r="G148" s="78" t="s">
        <v>737</v>
      </c>
      <c r="H148" s="103" t="s">
        <v>747</v>
      </c>
      <c r="I148" s="131" t="s">
        <v>34</v>
      </c>
      <c r="J148" s="113">
        <f t="shared" si="6"/>
        <v>0</v>
      </c>
    </row>
    <row r="149" spans="1:10" s="1" customFormat="1" ht="12.75" customHeight="1" thickBot="1" x14ac:dyDescent="0.25">
      <c r="A149" s="4"/>
      <c r="B149" s="83"/>
      <c r="C149" s="84" t="s">
        <v>312</v>
      </c>
      <c r="D149" s="85"/>
      <c r="E149" s="120"/>
      <c r="F149" s="148"/>
      <c r="G149" s="135"/>
      <c r="H149" s="136"/>
      <c r="I149" s="135"/>
      <c r="J149" s="112"/>
    </row>
    <row r="150" spans="1:10" s="1" customFormat="1" ht="12.75" customHeight="1" x14ac:dyDescent="0.2">
      <c r="A150" s="4"/>
      <c r="B150" s="62">
        <v>508</v>
      </c>
      <c r="C150" s="63" t="s">
        <v>317</v>
      </c>
      <c r="D150" s="37">
        <v>14600</v>
      </c>
      <c r="E150" s="137">
        <f>D150*0.5</f>
        <v>7300</v>
      </c>
      <c r="F150" s="121"/>
      <c r="G150" s="64" t="s">
        <v>318</v>
      </c>
      <c r="H150" s="87" t="s">
        <v>319</v>
      </c>
      <c r="I150" s="94" t="s">
        <v>320</v>
      </c>
      <c r="J150" s="109">
        <f t="shared" si="6"/>
        <v>0</v>
      </c>
    </row>
    <row r="151" spans="1:10" s="1" customFormat="1" ht="12.75" customHeight="1" x14ac:dyDescent="0.2">
      <c r="A151" s="2"/>
      <c r="B151" s="65">
        <v>871</v>
      </c>
      <c r="C151" s="24" t="s">
        <v>321</v>
      </c>
      <c r="D151" s="38">
        <v>14460</v>
      </c>
      <c r="E151" s="138">
        <f>D151*0.5</f>
        <v>7230</v>
      </c>
      <c r="F151" s="33"/>
      <c r="G151" s="28" t="s">
        <v>322</v>
      </c>
      <c r="H151" s="14" t="s">
        <v>323</v>
      </c>
      <c r="I151" s="95" t="s">
        <v>324</v>
      </c>
      <c r="J151" s="111">
        <f t="shared" si="6"/>
        <v>0</v>
      </c>
    </row>
    <row r="152" spans="1:10" s="1" customFormat="1" ht="12.75" customHeight="1" x14ac:dyDescent="0.2">
      <c r="A152" s="2"/>
      <c r="B152" s="65">
        <v>955</v>
      </c>
      <c r="C152" s="24" t="s">
        <v>328</v>
      </c>
      <c r="D152" s="38">
        <v>9300</v>
      </c>
      <c r="E152" s="138">
        <f t="shared" ref="E152:E215" si="8">D152*0.5</f>
        <v>4650</v>
      </c>
      <c r="F152" s="33"/>
      <c r="G152" s="28" t="s">
        <v>329</v>
      </c>
      <c r="H152" s="14" t="s">
        <v>330</v>
      </c>
      <c r="I152" s="95" t="s">
        <v>331</v>
      </c>
      <c r="J152" s="111">
        <f t="shared" si="6"/>
        <v>0</v>
      </c>
    </row>
    <row r="153" spans="1:10" s="1" customFormat="1" ht="12.75" customHeight="1" x14ac:dyDescent="0.2">
      <c r="A153" s="4"/>
      <c r="B153" s="65">
        <v>1086</v>
      </c>
      <c r="C153" s="24" t="s">
        <v>332</v>
      </c>
      <c r="D153" s="38">
        <v>19200</v>
      </c>
      <c r="E153" s="138">
        <f t="shared" si="8"/>
        <v>9600</v>
      </c>
      <c r="F153" s="33"/>
      <c r="G153" s="28" t="s">
        <v>333</v>
      </c>
      <c r="H153" s="14" t="s">
        <v>334</v>
      </c>
      <c r="I153" s="95" t="s">
        <v>335</v>
      </c>
      <c r="J153" s="111">
        <f t="shared" si="6"/>
        <v>0</v>
      </c>
    </row>
    <row r="154" spans="1:10" s="1" customFormat="1" ht="12" customHeight="1" x14ac:dyDescent="0.2">
      <c r="A154" s="2"/>
      <c r="B154" s="65">
        <v>878</v>
      </c>
      <c r="C154" s="24" t="s">
        <v>336</v>
      </c>
      <c r="D154" s="38">
        <v>21700</v>
      </c>
      <c r="E154" s="138">
        <f t="shared" si="8"/>
        <v>10850</v>
      </c>
      <c r="F154" s="33"/>
      <c r="G154" s="28" t="s">
        <v>337</v>
      </c>
      <c r="H154" s="14" t="s">
        <v>338</v>
      </c>
      <c r="I154" s="95" t="s">
        <v>315</v>
      </c>
      <c r="J154" s="111">
        <f t="shared" si="6"/>
        <v>0</v>
      </c>
    </row>
    <row r="155" spans="1:10" s="1" customFormat="1" ht="12.75" customHeight="1" x14ac:dyDescent="0.2">
      <c r="B155" s="65">
        <v>1024</v>
      </c>
      <c r="C155" s="24" t="s">
        <v>340</v>
      </c>
      <c r="D155" s="38">
        <v>11800</v>
      </c>
      <c r="E155" s="138">
        <f t="shared" si="8"/>
        <v>5900</v>
      </c>
      <c r="F155" s="33"/>
      <c r="G155" s="28" t="s">
        <v>341</v>
      </c>
      <c r="H155" s="14" t="s">
        <v>342</v>
      </c>
      <c r="I155" s="95" t="s">
        <v>313</v>
      </c>
      <c r="J155" s="111">
        <f t="shared" si="6"/>
        <v>0</v>
      </c>
    </row>
    <row r="156" spans="1:10" s="1" customFormat="1" ht="12.75" customHeight="1" x14ac:dyDescent="0.2">
      <c r="A156" s="2"/>
      <c r="B156" s="65">
        <v>1044</v>
      </c>
      <c r="C156" s="24" t="s">
        <v>343</v>
      </c>
      <c r="D156" s="38">
        <v>16900</v>
      </c>
      <c r="E156" s="138">
        <f t="shared" si="8"/>
        <v>8450</v>
      </c>
      <c r="F156" s="33"/>
      <c r="G156" s="28" t="s">
        <v>344</v>
      </c>
      <c r="H156" s="14" t="s">
        <v>345</v>
      </c>
      <c r="I156" s="95" t="s">
        <v>324</v>
      </c>
      <c r="J156" s="111">
        <f t="shared" si="6"/>
        <v>0</v>
      </c>
    </row>
    <row r="157" spans="1:10" s="1" customFormat="1" ht="12.75" customHeight="1" x14ac:dyDescent="0.2">
      <c r="A157" s="2"/>
      <c r="B157" s="65">
        <v>899</v>
      </c>
      <c r="C157" s="24" t="s">
        <v>346</v>
      </c>
      <c r="D157" s="38">
        <v>9500</v>
      </c>
      <c r="E157" s="138">
        <f t="shared" si="8"/>
        <v>4750</v>
      </c>
      <c r="F157" s="33"/>
      <c r="G157" s="28" t="s">
        <v>347</v>
      </c>
      <c r="H157" s="14" t="s">
        <v>348</v>
      </c>
      <c r="I157" s="95" t="s">
        <v>315</v>
      </c>
      <c r="J157" s="111">
        <f t="shared" si="6"/>
        <v>0</v>
      </c>
    </row>
    <row r="158" spans="1:10" s="1" customFormat="1" ht="12.75" customHeight="1" x14ac:dyDescent="0.2">
      <c r="A158" s="2"/>
      <c r="B158" s="65">
        <v>1022</v>
      </c>
      <c r="C158" s="24" t="s">
        <v>349</v>
      </c>
      <c r="D158" s="38">
        <v>21900</v>
      </c>
      <c r="E158" s="138">
        <f t="shared" si="8"/>
        <v>10950</v>
      </c>
      <c r="F158" s="33"/>
      <c r="G158" s="28" t="s">
        <v>350</v>
      </c>
      <c r="H158" s="14" t="s">
        <v>351</v>
      </c>
      <c r="I158" s="95" t="s">
        <v>324</v>
      </c>
      <c r="J158" s="111">
        <f t="shared" si="6"/>
        <v>0</v>
      </c>
    </row>
    <row r="159" spans="1:10" s="1" customFormat="1" ht="12.75" customHeight="1" x14ac:dyDescent="0.2">
      <c r="A159" s="5"/>
      <c r="B159" s="65">
        <v>985</v>
      </c>
      <c r="C159" s="24" t="s">
        <v>352</v>
      </c>
      <c r="D159" s="38">
        <v>9700</v>
      </c>
      <c r="E159" s="138">
        <f t="shared" si="8"/>
        <v>4850</v>
      </c>
      <c r="F159" s="33"/>
      <c r="G159" s="28" t="s">
        <v>353</v>
      </c>
      <c r="H159" s="14" t="s">
        <v>354</v>
      </c>
      <c r="I159" s="95" t="s">
        <v>313</v>
      </c>
      <c r="J159" s="111">
        <f t="shared" si="6"/>
        <v>0</v>
      </c>
    </row>
    <row r="160" spans="1:10" s="1" customFormat="1" ht="12.75" customHeight="1" x14ac:dyDescent="0.2">
      <c r="A160" s="2"/>
      <c r="B160" s="65">
        <v>1032</v>
      </c>
      <c r="C160" s="24" t="s">
        <v>355</v>
      </c>
      <c r="D160" s="38">
        <v>13100</v>
      </c>
      <c r="E160" s="138">
        <f t="shared" si="8"/>
        <v>6550</v>
      </c>
      <c r="F160" s="33"/>
      <c r="G160" s="28" t="s">
        <v>316</v>
      </c>
      <c r="H160" s="14" t="s">
        <v>356</v>
      </c>
      <c r="I160" s="95" t="s">
        <v>315</v>
      </c>
      <c r="J160" s="111">
        <f t="shared" si="6"/>
        <v>0</v>
      </c>
    </row>
    <row r="161" spans="1:10" s="1" customFormat="1" ht="12.75" customHeight="1" x14ac:dyDescent="0.2">
      <c r="A161" s="4"/>
      <c r="B161" s="65">
        <v>1073</v>
      </c>
      <c r="C161" s="24" t="s">
        <v>357</v>
      </c>
      <c r="D161" s="38">
        <v>34900</v>
      </c>
      <c r="E161" s="138">
        <f t="shared" si="8"/>
        <v>17450</v>
      </c>
      <c r="F161" s="33"/>
      <c r="G161" s="28" t="s">
        <v>358</v>
      </c>
      <c r="H161" s="14" t="s">
        <v>359</v>
      </c>
      <c r="I161" s="95" t="s">
        <v>360</v>
      </c>
      <c r="J161" s="111">
        <f t="shared" si="6"/>
        <v>0</v>
      </c>
    </row>
    <row r="162" spans="1:10" s="1" customFormat="1" ht="12.75" customHeight="1" x14ac:dyDescent="0.2">
      <c r="A162" s="4"/>
      <c r="B162" s="65">
        <v>968</v>
      </c>
      <c r="C162" s="24" t="s">
        <v>362</v>
      </c>
      <c r="D162" s="38">
        <v>14500</v>
      </c>
      <c r="E162" s="138">
        <f t="shared" si="8"/>
        <v>7250</v>
      </c>
      <c r="F162" s="33"/>
      <c r="G162" s="28" t="s">
        <v>363</v>
      </c>
      <c r="H162" s="14" t="s">
        <v>364</v>
      </c>
      <c r="I162" s="95" t="s">
        <v>313</v>
      </c>
      <c r="J162" s="111">
        <f t="shared" si="6"/>
        <v>0</v>
      </c>
    </row>
    <row r="163" spans="1:10" s="1" customFormat="1" ht="12.75" customHeight="1" x14ac:dyDescent="0.2">
      <c r="A163" s="2"/>
      <c r="B163" s="65">
        <v>992</v>
      </c>
      <c r="C163" s="24" t="s">
        <v>365</v>
      </c>
      <c r="D163" s="38">
        <v>9600</v>
      </c>
      <c r="E163" s="138">
        <f t="shared" si="8"/>
        <v>4800</v>
      </c>
      <c r="F163" s="33"/>
      <c r="G163" s="28" t="s">
        <v>366</v>
      </c>
      <c r="H163" s="14" t="s">
        <v>367</v>
      </c>
      <c r="I163" s="95" t="s">
        <v>313</v>
      </c>
      <c r="J163" s="111">
        <f t="shared" si="6"/>
        <v>0</v>
      </c>
    </row>
    <row r="164" spans="1:10" s="1" customFormat="1" ht="12.75" customHeight="1" x14ac:dyDescent="0.2">
      <c r="A164" s="2"/>
      <c r="B164" s="65">
        <v>570</v>
      </c>
      <c r="C164" s="24" t="s">
        <v>368</v>
      </c>
      <c r="D164" s="38">
        <v>16300</v>
      </c>
      <c r="E164" s="138">
        <f t="shared" si="8"/>
        <v>8150</v>
      </c>
      <c r="F164" s="33"/>
      <c r="G164" s="28" t="s">
        <v>369</v>
      </c>
      <c r="H164" s="14" t="s">
        <v>370</v>
      </c>
      <c r="I164" s="95" t="s">
        <v>315</v>
      </c>
      <c r="J164" s="111">
        <f t="shared" si="6"/>
        <v>0</v>
      </c>
    </row>
    <row r="165" spans="1:10" s="1" customFormat="1" ht="12.75" customHeight="1" x14ac:dyDescent="0.2">
      <c r="A165" s="4"/>
      <c r="B165" s="65">
        <v>1081</v>
      </c>
      <c r="C165" s="24" t="s">
        <v>371</v>
      </c>
      <c r="D165" s="38">
        <v>13200</v>
      </c>
      <c r="E165" s="138">
        <f t="shared" si="8"/>
        <v>6600</v>
      </c>
      <c r="F165" s="33"/>
      <c r="G165" s="28" t="s">
        <v>372</v>
      </c>
      <c r="H165" s="14" t="s">
        <v>373</v>
      </c>
      <c r="I165" s="95" t="s">
        <v>313</v>
      </c>
      <c r="J165" s="111">
        <f t="shared" si="6"/>
        <v>0</v>
      </c>
    </row>
    <row r="166" spans="1:10" s="1" customFormat="1" ht="12.75" customHeight="1" x14ac:dyDescent="0.2">
      <c r="A166" s="2"/>
      <c r="B166" s="65">
        <v>1067</v>
      </c>
      <c r="C166" s="24" t="s">
        <v>374</v>
      </c>
      <c r="D166" s="38">
        <v>16700</v>
      </c>
      <c r="E166" s="138">
        <f t="shared" si="8"/>
        <v>8350</v>
      </c>
      <c r="F166" s="33"/>
      <c r="G166" s="28" t="s">
        <v>375</v>
      </c>
      <c r="H166" s="14" t="s">
        <v>376</v>
      </c>
      <c r="I166" s="95" t="s">
        <v>377</v>
      </c>
      <c r="J166" s="111">
        <f t="shared" si="6"/>
        <v>0</v>
      </c>
    </row>
    <row r="167" spans="1:10" s="1" customFormat="1" ht="12.75" customHeight="1" x14ac:dyDescent="0.2">
      <c r="A167" s="2"/>
      <c r="B167" s="65">
        <v>1023</v>
      </c>
      <c r="C167" s="24" t="s">
        <v>378</v>
      </c>
      <c r="D167" s="38">
        <v>10800</v>
      </c>
      <c r="E167" s="138">
        <f t="shared" si="8"/>
        <v>5400</v>
      </c>
      <c r="F167" s="33"/>
      <c r="G167" s="28" t="s">
        <v>379</v>
      </c>
      <c r="H167" s="14" t="s">
        <v>380</v>
      </c>
      <c r="I167" s="95" t="s">
        <v>313</v>
      </c>
      <c r="J167" s="111">
        <f t="shared" si="6"/>
        <v>0</v>
      </c>
    </row>
    <row r="168" spans="1:10" s="1" customFormat="1" ht="12.75" customHeight="1" x14ac:dyDescent="0.2">
      <c r="A168" s="2"/>
      <c r="B168" s="65">
        <v>998</v>
      </c>
      <c r="C168" s="24" t="s">
        <v>381</v>
      </c>
      <c r="D168" s="38">
        <v>8700</v>
      </c>
      <c r="E168" s="138">
        <f t="shared" si="8"/>
        <v>4350</v>
      </c>
      <c r="F168" s="33"/>
      <c r="G168" s="28" t="s">
        <v>382</v>
      </c>
      <c r="H168" s="14" t="s">
        <v>383</v>
      </c>
      <c r="I168" s="95" t="s">
        <v>313</v>
      </c>
      <c r="J168" s="111">
        <f t="shared" si="6"/>
        <v>0</v>
      </c>
    </row>
    <row r="169" spans="1:10" s="1" customFormat="1" ht="12.75" customHeight="1" x14ac:dyDescent="0.2">
      <c r="A169" s="2"/>
      <c r="B169" s="65">
        <v>1033</v>
      </c>
      <c r="C169" s="24" t="s">
        <v>384</v>
      </c>
      <c r="D169" s="38">
        <v>22600</v>
      </c>
      <c r="E169" s="138">
        <f t="shared" si="8"/>
        <v>11300</v>
      </c>
      <c r="F169" s="33"/>
      <c r="G169" s="28" t="s">
        <v>385</v>
      </c>
      <c r="H169" s="14" t="s">
        <v>386</v>
      </c>
      <c r="I169" s="95" t="s">
        <v>387</v>
      </c>
      <c r="J169" s="111">
        <f t="shared" si="6"/>
        <v>0</v>
      </c>
    </row>
    <row r="170" spans="1:10" s="1" customFormat="1" ht="12.75" customHeight="1" x14ac:dyDescent="0.2">
      <c r="A170" s="2"/>
      <c r="B170" s="65">
        <v>1051</v>
      </c>
      <c r="C170" s="24" t="s">
        <v>388</v>
      </c>
      <c r="D170" s="38">
        <v>27900</v>
      </c>
      <c r="E170" s="138">
        <f t="shared" si="8"/>
        <v>13950</v>
      </c>
      <c r="F170" s="33"/>
      <c r="G170" s="28" t="s">
        <v>389</v>
      </c>
      <c r="H170" s="14" t="s">
        <v>390</v>
      </c>
      <c r="I170" s="95" t="s">
        <v>360</v>
      </c>
      <c r="J170" s="111">
        <f t="shared" si="6"/>
        <v>0</v>
      </c>
    </row>
    <row r="171" spans="1:10" s="1" customFormat="1" ht="12.75" customHeight="1" x14ac:dyDescent="0.2">
      <c r="A171" s="5"/>
      <c r="B171" s="65">
        <v>586</v>
      </c>
      <c r="C171" s="24" t="s">
        <v>391</v>
      </c>
      <c r="D171" s="38">
        <v>10100</v>
      </c>
      <c r="E171" s="138">
        <f t="shared" si="8"/>
        <v>5050</v>
      </c>
      <c r="F171" s="33"/>
      <c r="G171" s="28" t="s">
        <v>325</v>
      </c>
      <c r="H171" s="14" t="s">
        <v>392</v>
      </c>
      <c r="I171" s="95" t="s">
        <v>313</v>
      </c>
      <c r="J171" s="111">
        <f t="shared" si="6"/>
        <v>0</v>
      </c>
    </row>
    <row r="172" spans="1:10" s="1" customFormat="1" ht="12.75" customHeight="1" x14ac:dyDescent="0.2">
      <c r="A172" s="2"/>
      <c r="B172" s="65">
        <v>851</v>
      </c>
      <c r="C172" s="24" t="s">
        <v>393</v>
      </c>
      <c r="D172" s="38">
        <v>17200</v>
      </c>
      <c r="E172" s="138">
        <f t="shared" si="8"/>
        <v>8600</v>
      </c>
      <c r="F172" s="33"/>
      <c r="G172" s="28" t="s">
        <v>394</v>
      </c>
      <c r="H172" s="14" t="s">
        <v>395</v>
      </c>
      <c r="I172" s="95" t="s">
        <v>315</v>
      </c>
      <c r="J172" s="111">
        <f t="shared" si="6"/>
        <v>0</v>
      </c>
    </row>
    <row r="173" spans="1:10" s="1" customFormat="1" ht="12.75" customHeight="1" x14ac:dyDescent="0.2">
      <c r="A173" s="4"/>
      <c r="B173" s="65">
        <v>1087</v>
      </c>
      <c r="C173" s="24" t="s">
        <v>396</v>
      </c>
      <c r="D173" s="38">
        <v>31800</v>
      </c>
      <c r="E173" s="138">
        <f t="shared" si="8"/>
        <v>15900</v>
      </c>
      <c r="F173" s="33"/>
      <c r="G173" s="28" t="s">
        <v>397</v>
      </c>
      <c r="H173" s="14" t="s">
        <v>398</v>
      </c>
      <c r="I173" s="95" t="s">
        <v>360</v>
      </c>
      <c r="J173" s="111">
        <f t="shared" si="6"/>
        <v>0</v>
      </c>
    </row>
    <row r="174" spans="1:10" s="1" customFormat="1" ht="12.75" customHeight="1" x14ac:dyDescent="0.2">
      <c r="A174" s="5"/>
      <c r="B174" s="65">
        <v>962</v>
      </c>
      <c r="C174" s="24" t="s">
        <v>399</v>
      </c>
      <c r="D174" s="38">
        <v>8800</v>
      </c>
      <c r="E174" s="138">
        <f t="shared" si="8"/>
        <v>4400</v>
      </c>
      <c r="F174" s="33"/>
      <c r="G174" s="28" t="s">
        <v>400</v>
      </c>
      <c r="H174" s="14" t="s">
        <v>401</v>
      </c>
      <c r="I174" s="95" t="s">
        <v>313</v>
      </c>
      <c r="J174" s="111">
        <f t="shared" si="6"/>
        <v>0</v>
      </c>
    </row>
    <row r="175" spans="1:10" s="1" customFormat="1" ht="12.75" customHeight="1" x14ac:dyDescent="0.2">
      <c r="A175" s="2"/>
      <c r="B175" s="65">
        <v>909</v>
      </c>
      <c r="C175" s="24" t="s">
        <v>402</v>
      </c>
      <c r="D175" s="38">
        <v>14100</v>
      </c>
      <c r="E175" s="138">
        <f t="shared" si="8"/>
        <v>7050</v>
      </c>
      <c r="F175" s="33"/>
      <c r="G175" s="28" t="s">
        <v>403</v>
      </c>
      <c r="H175" s="14" t="s">
        <v>404</v>
      </c>
      <c r="I175" s="95" t="s">
        <v>315</v>
      </c>
      <c r="J175" s="111">
        <f t="shared" si="6"/>
        <v>0</v>
      </c>
    </row>
    <row r="176" spans="1:10" s="1" customFormat="1" ht="12.75" customHeight="1" x14ac:dyDescent="0.2">
      <c r="A176" s="2"/>
      <c r="B176" s="65">
        <v>1092</v>
      </c>
      <c r="C176" s="24" t="s">
        <v>405</v>
      </c>
      <c r="D176" s="38">
        <v>32800</v>
      </c>
      <c r="E176" s="138">
        <f t="shared" si="8"/>
        <v>16400</v>
      </c>
      <c r="F176" s="33"/>
      <c r="G176" s="28" t="s">
        <v>406</v>
      </c>
      <c r="H176" s="14" t="s">
        <v>407</v>
      </c>
      <c r="I176" s="95" t="s">
        <v>360</v>
      </c>
      <c r="J176" s="111">
        <f t="shared" si="6"/>
        <v>0</v>
      </c>
    </row>
    <row r="177" spans="1:10" s="1" customFormat="1" ht="12.75" customHeight="1" x14ac:dyDescent="0.2">
      <c r="A177" s="2"/>
      <c r="B177" s="65">
        <v>1035</v>
      </c>
      <c r="C177" s="24" t="s">
        <v>408</v>
      </c>
      <c r="D177" s="38">
        <v>12100</v>
      </c>
      <c r="E177" s="138">
        <f t="shared" si="8"/>
        <v>6050</v>
      </c>
      <c r="F177" s="33"/>
      <c r="G177" s="28" t="s">
        <v>409</v>
      </c>
      <c r="H177" s="14" t="s">
        <v>410</v>
      </c>
      <c r="I177" s="95" t="s">
        <v>315</v>
      </c>
      <c r="J177" s="111">
        <f t="shared" si="6"/>
        <v>0</v>
      </c>
    </row>
    <row r="178" spans="1:10" s="1" customFormat="1" ht="12.75" customHeight="1" x14ac:dyDescent="0.2">
      <c r="A178" s="2"/>
      <c r="B178" s="65">
        <v>988</v>
      </c>
      <c r="C178" s="24" t="s">
        <v>411</v>
      </c>
      <c r="D178" s="38">
        <v>12100</v>
      </c>
      <c r="E178" s="138">
        <f t="shared" si="8"/>
        <v>6050</v>
      </c>
      <c r="F178" s="33"/>
      <c r="G178" s="28" t="s">
        <v>361</v>
      </c>
      <c r="H178" s="14" t="s">
        <v>412</v>
      </c>
      <c r="I178" s="95" t="s">
        <v>326</v>
      </c>
      <c r="J178" s="111">
        <f t="shared" si="6"/>
        <v>0</v>
      </c>
    </row>
    <row r="179" spans="1:10" s="1" customFormat="1" ht="12.75" customHeight="1" x14ac:dyDescent="0.2">
      <c r="A179" s="4"/>
      <c r="B179" s="65">
        <v>494</v>
      </c>
      <c r="C179" s="24" t="s">
        <v>413</v>
      </c>
      <c r="D179" s="38">
        <v>15600</v>
      </c>
      <c r="E179" s="138">
        <f t="shared" si="8"/>
        <v>7800</v>
      </c>
      <c r="F179" s="33"/>
      <c r="G179" s="28" t="s">
        <v>414</v>
      </c>
      <c r="H179" s="14" t="s">
        <v>415</v>
      </c>
      <c r="I179" s="95" t="s">
        <v>416</v>
      </c>
      <c r="J179" s="111">
        <f t="shared" si="6"/>
        <v>0</v>
      </c>
    </row>
    <row r="180" spans="1:10" s="1" customFormat="1" ht="12.75" customHeight="1" x14ac:dyDescent="0.2">
      <c r="A180" s="2"/>
      <c r="B180" s="65">
        <v>1200</v>
      </c>
      <c r="C180" s="24" t="s">
        <v>417</v>
      </c>
      <c r="D180" s="38">
        <v>15600</v>
      </c>
      <c r="E180" s="138">
        <f t="shared" si="8"/>
        <v>7800</v>
      </c>
      <c r="F180" s="33"/>
      <c r="G180" s="28" t="s">
        <v>414</v>
      </c>
      <c r="H180" s="14" t="s">
        <v>418</v>
      </c>
      <c r="I180" s="95" t="s">
        <v>416</v>
      </c>
      <c r="J180" s="111">
        <f t="shared" si="6"/>
        <v>0</v>
      </c>
    </row>
    <row r="181" spans="1:10" s="1" customFormat="1" ht="12.75" customHeight="1" x14ac:dyDescent="0.2">
      <c r="A181" s="4"/>
      <c r="B181" s="65">
        <v>1216</v>
      </c>
      <c r="C181" s="24" t="s">
        <v>419</v>
      </c>
      <c r="D181" s="38">
        <v>16500</v>
      </c>
      <c r="E181" s="138">
        <f t="shared" si="8"/>
        <v>8250</v>
      </c>
      <c r="F181" s="33"/>
      <c r="G181" s="28" t="s">
        <v>414</v>
      </c>
      <c r="H181" s="14" t="s">
        <v>420</v>
      </c>
      <c r="I181" s="95" t="s">
        <v>416</v>
      </c>
      <c r="J181" s="111">
        <f t="shared" si="6"/>
        <v>0</v>
      </c>
    </row>
    <row r="182" spans="1:10" s="1" customFormat="1" ht="12.75" customHeight="1" x14ac:dyDescent="0.2">
      <c r="A182" s="4"/>
      <c r="B182" s="65">
        <v>610</v>
      </c>
      <c r="C182" s="24" t="s">
        <v>421</v>
      </c>
      <c r="D182" s="38">
        <v>9600</v>
      </c>
      <c r="E182" s="138">
        <f t="shared" si="8"/>
        <v>4800</v>
      </c>
      <c r="F182" s="33"/>
      <c r="G182" s="28" t="s">
        <v>422</v>
      </c>
      <c r="H182" s="14" t="s">
        <v>423</v>
      </c>
      <c r="I182" s="95" t="s">
        <v>314</v>
      </c>
      <c r="J182" s="111">
        <f t="shared" si="6"/>
        <v>0</v>
      </c>
    </row>
    <row r="183" spans="1:10" s="1" customFormat="1" ht="12.75" customHeight="1" x14ac:dyDescent="0.2">
      <c r="A183" s="2"/>
      <c r="B183" s="65">
        <v>1091</v>
      </c>
      <c r="C183" s="24" t="s">
        <v>426</v>
      </c>
      <c r="D183" s="38">
        <v>20900</v>
      </c>
      <c r="E183" s="138">
        <f t="shared" si="8"/>
        <v>10450</v>
      </c>
      <c r="F183" s="33"/>
      <c r="G183" s="28" t="s">
        <v>424</v>
      </c>
      <c r="H183" s="14" t="s">
        <v>427</v>
      </c>
      <c r="I183" s="95" t="s">
        <v>425</v>
      </c>
      <c r="J183" s="111">
        <f t="shared" si="6"/>
        <v>0</v>
      </c>
    </row>
    <row r="184" spans="1:10" s="1" customFormat="1" ht="12.75" customHeight="1" x14ac:dyDescent="0.2">
      <c r="A184" s="4"/>
      <c r="B184" s="65">
        <v>972</v>
      </c>
      <c r="C184" s="24" t="s">
        <v>428</v>
      </c>
      <c r="D184" s="38">
        <v>13100</v>
      </c>
      <c r="E184" s="138">
        <f t="shared" si="8"/>
        <v>6550</v>
      </c>
      <c r="F184" s="33"/>
      <c r="G184" s="28" t="s">
        <v>429</v>
      </c>
      <c r="H184" s="14" t="s">
        <v>430</v>
      </c>
      <c r="I184" s="95" t="s">
        <v>315</v>
      </c>
      <c r="J184" s="111">
        <f t="shared" si="6"/>
        <v>0</v>
      </c>
    </row>
    <row r="185" spans="1:10" s="1" customFormat="1" ht="12.75" customHeight="1" x14ac:dyDescent="0.2">
      <c r="A185" s="2"/>
      <c r="B185" s="65">
        <v>994</v>
      </c>
      <c r="C185" s="24" t="s">
        <v>431</v>
      </c>
      <c r="D185" s="38">
        <v>24200</v>
      </c>
      <c r="E185" s="138">
        <f t="shared" si="8"/>
        <v>12100</v>
      </c>
      <c r="F185" s="33"/>
      <c r="G185" s="28" t="s">
        <v>432</v>
      </c>
      <c r="H185" s="14" t="s">
        <v>433</v>
      </c>
      <c r="I185" s="95" t="s">
        <v>387</v>
      </c>
      <c r="J185" s="111">
        <f t="shared" si="6"/>
        <v>0</v>
      </c>
    </row>
    <row r="186" spans="1:10" s="1" customFormat="1" ht="12.75" customHeight="1" x14ac:dyDescent="0.2">
      <c r="A186" s="2"/>
      <c r="B186" s="65">
        <v>622</v>
      </c>
      <c r="C186" s="24" t="s">
        <v>434</v>
      </c>
      <c r="D186" s="38">
        <v>10400</v>
      </c>
      <c r="E186" s="138">
        <f t="shared" si="8"/>
        <v>5200</v>
      </c>
      <c r="F186" s="33"/>
      <c r="G186" s="28" t="s">
        <v>435</v>
      </c>
      <c r="H186" s="14" t="s">
        <v>436</v>
      </c>
      <c r="I186" s="95" t="s">
        <v>315</v>
      </c>
      <c r="J186" s="111">
        <f t="shared" si="6"/>
        <v>0</v>
      </c>
    </row>
    <row r="187" spans="1:10" s="1" customFormat="1" ht="12.75" customHeight="1" x14ac:dyDescent="0.2">
      <c r="A187" s="2"/>
      <c r="B187" s="65">
        <v>834</v>
      </c>
      <c r="C187" s="24" t="s">
        <v>437</v>
      </c>
      <c r="D187" s="38">
        <v>17600</v>
      </c>
      <c r="E187" s="138">
        <f t="shared" si="8"/>
        <v>8800</v>
      </c>
      <c r="F187" s="33"/>
      <c r="G187" s="28" t="s">
        <v>438</v>
      </c>
      <c r="H187" s="14" t="s">
        <v>439</v>
      </c>
      <c r="I187" s="95" t="s">
        <v>324</v>
      </c>
      <c r="J187" s="111">
        <f t="shared" si="6"/>
        <v>0</v>
      </c>
    </row>
    <row r="188" spans="1:10" s="1" customFormat="1" ht="12.75" customHeight="1" x14ac:dyDescent="0.2">
      <c r="A188" s="2"/>
      <c r="B188" s="65">
        <v>876</v>
      </c>
      <c r="C188" s="24" t="s">
        <v>440</v>
      </c>
      <c r="D188" s="38">
        <v>11800</v>
      </c>
      <c r="E188" s="138">
        <f t="shared" si="8"/>
        <v>5900</v>
      </c>
      <c r="F188" s="33"/>
      <c r="G188" s="28" t="s">
        <v>441</v>
      </c>
      <c r="H188" s="14" t="s">
        <v>442</v>
      </c>
      <c r="I188" s="95" t="s">
        <v>313</v>
      </c>
      <c r="J188" s="111">
        <f t="shared" si="6"/>
        <v>0</v>
      </c>
    </row>
    <row r="189" spans="1:10" s="1" customFormat="1" ht="12.75" customHeight="1" x14ac:dyDescent="0.2">
      <c r="A189" s="2"/>
      <c r="B189" s="65">
        <v>1243</v>
      </c>
      <c r="C189" s="24" t="s">
        <v>443</v>
      </c>
      <c r="D189" s="38">
        <v>12700</v>
      </c>
      <c r="E189" s="138">
        <f t="shared" si="8"/>
        <v>6350</v>
      </c>
      <c r="F189" s="33"/>
      <c r="G189" s="28" t="s">
        <v>444</v>
      </c>
      <c r="H189" s="14" t="s">
        <v>445</v>
      </c>
      <c r="I189" s="95" t="s">
        <v>446</v>
      </c>
      <c r="J189" s="111">
        <f t="shared" si="6"/>
        <v>0</v>
      </c>
    </row>
    <row r="190" spans="1:10" s="1" customFormat="1" ht="12.75" customHeight="1" x14ac:dyDescent="0.2">
      <c r="A190" s="2"/>
      <c r="B190" s="65">
        <v>839</v>
      </c>
      <c r="C190" s="24" t="s">
        <v>447</v>
      </c>
      <c r="D190" s="38">
        <v>8500</v>
      </c>
      <c r="E190" s="138">
        <f t="shared" si="8"/>
        <v>4250</v>
      </c>
      <c r="F190" s="33"/>
      <c r="G190" s="28" t="s">
        <v>448</v>
      </c>
      <c r="H190" s="14" t="s">
        <v>449</v>
      </c>
      <c r="I190" s="95" t="s">
        <v>314</v>
      </c>
      <c r="J190" s="111">
        <f t="shared" si="6"/>
        <v>0</v>
      </c>
    </row>
    <row r="191" spans="1:10" s="1" customFormat="1" ht="12.75" customHeight="1" x14ac:dyDescent="0.2">
      <c r="A191" s="2"/>
      <c r="B191" s="65">
        <v>1053</v>
      </c>
      <c r="C191" s="24" t="s">
        <v>450</v>
      </c>
      <c r="D191" s="38">
        <v>27300</v>
      </c>
      <c r="E191" s="138">
        <f t="shared" si="8"/>
        <v>13650</v>
      </c>
      <c r="F191" s="33"/>
      <c r="G191" s="28" t="s">
        <v>451</v>
      </c>
      <c r="H191" s="14" t="s">
        <v>452</v>
      </c>
      <c r="I191" s="95" t="s">
        <v>387</v>
      </c>
      <c r="J191" s="111">
        <f t="shared" si="6"/>
        <v>0</v>
      </c>
    </row>
    <row r="192" spans="1:10" s="1" customFormat="1" ht="12.75" customHeight="1" x14ac:dyDescent="0.2">
      <c r="A192" s="2"/>
      <c r="B192" s="65">
        <v>836</v>
      </c>
      <c r="C192" s="24" t="s">
        <v>453</v>
      </c>
      <c r="D192" s="38">
        <v>15100</v>
      </c>
      <c r="E192" s="138">
        <f t="shared" si="8"/>
        <v>7550</v>
      </c>
      <c r="F192" s="33"/>
      <c r="G192" s="28" t="s">
        <v>454</v>
      </c>
      <c r="H192" s="14" t="s">
        <v>455</v>
      </c>
      <c r="I192" s="95" t="s">
        <v>315</v>
      </c>
      <c r="J192" s="111">
        <f t="shared" si="6"/>
        <v>0</v>
      </c>
    </row>
    <row r="193" spans="1:10" s="1" customFormat="1" ht="12.75" customHeight="1" x14ac:dyDescent="0.2">
      <c r="A193" s="2"/>
      <c r="B193" s="65">
        <v>1026</v>
      </c>
      <c r="C193" s="24" t="s">
        <v>456</v>
      </c>
      <c r="D193" s="38">
        <v>12500</v>
      </c>
      <c r="E193" s="138">
        <f t="shared" si="8"/>
        <v>6250</v>
      </c>
      <c r="F193" s="33"/>
      <c r="G193" s="28" t="s">
        <v>457</v>
      </c>
      <c r="H193" s="14" t="s">
        <v>458</v>
      </c>
      <c r="I193" s="95" t="s">
        <v>324</v>
      </c>
      <c r="J193" s="111">
        <f t="shared" si="6"/>
        <v>0</v>
      </c>
    </row>
    <row r="194" spans="1:10" s="1" customFormat="1" ht="12.75" customHeight="1" x14ac:dyDescent="0.2">
      <c r="A194" s="2"/>
      <c r="B194" s="65">
        <v>973</v>
      </c>
      <c r="C194" s="24" t="s">
        <v>459</v>
      </c>
      <c r="D194" s="38">
        <v>38200</v>
      </c>
      <c r="E194" s="138">
        <f t="shared" si="8"/>
        <v>19100</v>
      </c>
      <c r="F194" s="33"/>
      <c r="G194" s="28" t="s">
        <v>460</v>
      </c>
      <c r="H194" s="14" t="s">
        <v>461</v>
      </c>
      <c r="I194" s="95" t="s">
        <v>315</v>
      </c>
      <c r="J194" s="111">
        <f t="shared" si="6"/>
        <v>0</v>
      </c>
    </row>
    <row r="195" spans="1:10" s="1" customFormat="1" ht="12.75" customHeight="1" x14ac:dyDescent="0.2">
      <c r="A195" s="2"/>
      <c r="B195" s="65">
        <v>942</v>
      </c>
      <c r="C195" s="24" t="s">
        <v>462</v>
      </c>
      <c r="D195" s="38">
        <v>8400</v>
      </c>
      <c r="E195" s="138">
        <f t="shared" si="8"/>
        <v>4200</v>
      </c>
      <c r="F195" s="33"/>
      <c r="G195" s="28" t="s">
        <v>463</v>
      </c>
      <c r="H195" s="14" t="s">
        <v>464</v>
      </c>
      <c r="I195" s="95" t="s">
        <v>331</v>
      </c>
      <c r="J195" s="111">
        <f t="shared" si="6"/>
        <v>0</v>
      </c>
    </row>
    <row r="196" spans="1:10" s="1" customFormat="1" ht="12.75" customHeight="1" x14ac:dyDescent="0.2">
      <c r="A196" s="2"/>
      <c r="B196" s="65">
        <v>964</v>
      </c>
      <c r="C196" s="24" t="s">
        <v>465</v>
      </c>
      <c r="D196" s="38">
        <v>8400</v>
      </c>
      <c r="E196" s="138">
        <f t="shared" si="8"/>
        <v>4200</v>
      </c>
      <c r="F196" s="33"/>
      <c r="G196" s="28" t="s">
        <v>466</v>
      </c>
      <c r="H196" s="14" t="s">
        <v>467</v>
      </c>
      <c r="I196" s="95" t="s">
        <v>331</v>
      </c>
      <c r="J196" s="111">
        <f t="shared" si="6"/>
        <v>0</v>
      </c>
    </row>
    <row r="197" spans="1:10" s="1" customFormat="1" ht="12.75" customHeight="1" x14ac:dyDescent="0.2">
      <c r="A197" s="2"/>
      <c r="B197" s="65">
        <v>1224</v>
      </c>
      <c r="C197" s="24" t="s">
        <v>468</v>
      </c>
      <c r="D197" s="38">
        <v>22100</v>
      </c>
      <c r="E197" s="138">
        <f t="shared" si="8"/>
        <v>11050</v>
      </c>
      <c r="F197" s="33"/>
      <c r="G197" s="28" t="s">
        <v>469</v>
      </c>
      <c r="H197" s="14" t="s">
        <v>470</v>
      </c>
      <c r="I197" s="95" t="s">
        <v>360</v>
      </c>
      <c r="J197" s="111">
        <f t="shared" si="6"/>
        <v>0</v>
      </c>
    </row>
    <row r="198" spans="1:10" s="1" customFormat="1" ht="12.75" customHeight="1" x14ac:dyDescent="0.2">
      <c r="A198" s="2"/>
      <c r="B198" s="65">
        <v>1019</v>
      </c>
      <c r="C198" s="24" t="s">
        <v>471</v>
      </c>
      <c r="D198" s="38">
        <v>15100</v>
      </c>
      <c r="E198" s="138">
        <f t="shared" si="8"/>
        <v>7550</v>
      </c>
      <c r="F198" s="33"/>
      <c r="G198" s="28" t="s">
        <v>472</v>
      </c>
      <c r="H198" s="14" t="s">
        <v>473</v>
      </c>
      <c r="I198" s="95" t="s">
        <v>315</v>
      </c>
      <c r="J198" s="111">
        <f t="shared" si="6"/>
        <v>0</v>
      </c>
    </row>
    <row r="199" spans="1:10" s="1" customFormat="1" ht="12.75" customHeight="1" x14ac:dyDescent="0.2">
      <c r="A199" s="4"/>
      <c r="B199" s="65">
        <v>970</v>
      </c>
      <c r="C199" s="24" t="s">
        <v>474</v>
      </c>
      <c r="D199" s="38">
        <v>11100</v>
      </c>
      <c r="E199" s="138">
        <f t="shared" si="8"/>
        <v>5550</v>
      </c>
      <c r="F199" s="33"/>
      <c r="G199" s="28" t="s">
        <v>475</v>
      </c>
      <c r="H199" s="14" t="s">
        <v>476</v>
      </c>
      <c r="I199" s="95" t="s">
        <v>477</v>
      </c>
      <c r="J199" s="111">
        <f t="shared" si="6"/>
        <v>0</v>
      </c>
    </row>
    <row r="200" spans="1:10" s="1" customFormat="1" ht="12.75" customHeight="1" x14ac:dyDescent="0.2">
      <c r="A200" s="2"/>
      <c r="B200" s="65">
        <v>1043</v>
      </c>
      <c r="C200" s="24" t="s">
        <v>478</v>
      </c>
      <c r="D200" s="38">
        <v>13400</v>
      </c>
      <c r="E200" s="138">
        <f t="shared" si="8"/>
        <v>6700</v>
      </c>
      <c r="F200" s="33"/>
      <c r="G200" s="28" t="s">
        <v>479</v>
      </c>
      <c r="H200" s="14" t="s">
        <v>480</v>
      </c>
      <c r="I200" s="95" t="s">
        <v>313</v>
      </c>
      <c r="J200" s="111">
        <f t="shared" si="6"/>
        <v>0</v>
      </c>
    </row>
    <row r="201" spans="1:10" s="1" customFormat="1" ht="12.75" customHeight="1" x14ac:dyDescent="0.2">
      <c r="A201" s="2"/>
      <c r="B201" s="65">
        <v>982</v>
      </c>
      <c r="C201" s="24" t="s">
        <v>481</v>
      </c>
      <c r="D201" s="38">
        <v>13900</v>
      </c>
      <c r="E201" s="138">
        <f t="shared" si="8"/>
        <v>6950</v>
      </c>
      <c r="F201" s="33"/>
      <c r="G201" s="28" t="s">
        <v>482</v>
      </c>
      <c r="H201" s="14" t="s">
        <v>483</v>
      </c>
      <c r="I201" s="95" t="s">
        <v>313</v>
      </c>
      <c r="J201" s="111">
        <f t="shared" si="6"/>
        <v>0</v>
      </c>
    </row>
    <row r="202" spans="1:10" s="1" customFormat="1" ht="12.75" customHeight="1" x14ac:dyDescent="0.2">
      <c r="A202" s="2"/>
      <c r="B202" s="65">
        <v>1062</v>
      </c>
      <c r="C202" s="24" t="s">
        <v>484</v>
      </c>
      <c r="D202" s="38">
        <v>14200</v>
      </c>
      <c r="E202" s="138">
        <f t="shared" si="8"/>
        <v>7100</v>
      </c>
      <c r="F202" s="33"/>
      <c r="G202" s="28" t="s">
        <v>485</v>
      </c>
      <c r="H202" s="14" t="s">
        <v>486</v>
      </c>
      <c r="I202" s="95" t="s">
        <v>331</v>
      </c>
      <c r="J202" s="111">
        <f t="shared" si="6"/>
        <v>0</v>
      </c>
    </row>
    <row r="203" spans="1:10" s="1" customFormat="1" ht="12.75" customHeight="1" x14ac:dyDescent="0.2">
      <c r="A203" s="4"/>
      <c r="B203" s="65">
        <v>1070</v>
      </c>
      <c r="C203" s="24" t="s">
        <v>487</v>
      </c>
      <c r="D203" s="38">
        <v>51300</v>
      </c>
      <c r="E203" s="138">
        <f t="shared" si="8"/>
        <v>25650</v>
      </c>
      <c r="F203" s="33"/>
      <c r="G203" s="28" t="s">
        <v>488</v>
      </c>
      <c r="H203" s="14" t="s">
        <v>489</v>
      </c>
      <c r="I203" s="95" t="s">
        <v>315</v>
      </c>
      <c r="J203" s="111">
        <f t="shared" si="6"/>
        <v>0</v>
      </c>
    </row>
    <row r="204" spans="1:10" s="40" customFormat="1" ht="12.75" customHeight="1" x14ac:dyDescent="0.2">
      <c r="A204" s="41"/>
      <c r="B204" s="67">
        <v>937</v>
      </c>
      <c r="C204" s="20" t="s">
        <v>490</v>
      </c>
      <c r="D204" s="42">
        <v>14600</v>
      </c>
      <c r="E204" s="138">
        <f t="shared" si="8"/>
        <v>7300</v>
      </c>
      <c r="F204" s="149"/>
      <c r="G204" s="43" t="s">
        <v>491</v>
      </c>
      <c r="H204" s="47" t="s">
        <v>492</v>
      </c>
      <c r="I204" s="132" t="s">
        <v>315</v>
      </c>
      <c r="J204" s="111">
        <f t="shared" si="6"/>
        <v>0</v>
      </c>
    </row>
    <row r="205" spans="1:10" s="1" customFormat="1" ht="12.75" customHeight="1" x14ac:dyDescent="0.2">
      <c r="A205" s="4"/>
      <c r="B205" s="65">
        <v>918</v>
      </c>
      <c r="C205" s="24" t="s">
        <v>493</v>
      </c>
      <c r="D205" s="38">
        <v>11400</v>
      </c>
      <c r="E205" s="138">
        <f t="shared" si="8"/>
        <v>5700</v>
      </c>
      <c r="F205" s="33"/>
      <c r="G205" s="28" t="s">
        <v>494</v>
      </c>
      <c r="H205" s="14" t="s">
        <v>495</v>
      </c>
      <c r="I205" s="95" t="s">
        <v>315</v>
      </c>
      <c r="J205" s="111">
        <f t="shared" si="6"/>
        <v>0</v>
      </c>
    </row>
    <row r="206" spans="1:10" s="1" customFormat="1" ht="12.75" customHeight="1" x14ac:dyDescent="0.2">
      <c r="A206" s="2"/>
      <c r="B206" s="65">
        <v>957</v>
      </c>
      <c r="C206" s="24" t="s">
        <v>496</v>
      </c>
      <c r="D206" s="38">
        <v>10800</v>
      </c>
      <c r="E206" s="138">
        <f t="shared" si="8"/>
        <v>5400</v>
      </c>
      <c r="F206" s="33"/>
      <c r="G206" s="28" t="s">
        <v>497</v>
      </c>
      <c r="H206" s="14" t="s">
        <v>498</v>
      </c>
      <c r="I206" s="95" t="s">
        <v>313</v>
      </c>
      <c r="J206" s="111">
        <f t="shared" si="6"/>
        <v>0</v>
      </c>
    </row>
    <row r="207" spans="1:10" s="1" customFormat="1" ht="12.75" customHeight="1" x14ac:dyDescent="0.2">
      <c r="A207" s="4"/>
      <c r="B207" s="65">
        <v>1031</v>
      </c>
      <c r="C207" s="24" t="s">
        <v>499</v>
      </c>
      <c r="D207" s="38">
        <v>16800</v>
      </c>
      <c r="E207" s="138">
        <f t="shared" si="8"/>
        <v>8400</v>
      </c>
      <c r="F207" s="33"/>
      <c r="G207" s="28" t="s">
        <v>500</v>
      </c>
      <c r="H207" s="14" t="s">
        <v>501</v>
      </c>
      <c r="I207" s="95" t="s">
        <v>315</v>
      </c>
      <c r="J207" s="111">
        <f t="shared" si="6"/>
        <v>0</v>
      </c>
    </row>
    <row r="208" spans="1:10" s="1" customFormat="1" ht="12.75" customHeight="1" x14ac:dyDescent="0.2">
      <c r="A208" s="2"/>
      <c r="B208" s="65">
        <v>936</v>
      </c>
      <c r="C208" s="24" t="s">
        <v>502</v>
      </c>
      <c r="D208" s="38">
        <v>8700</v>
      </c>
      <c r="E208" s="138">
        <f t="shared" si="8"/>
        <v>4350</v>
      </c>
      <c r="F208" s="33"/>
      <c r="G208" s="28" t="s">
        <v>503</v>
      </c>
      <c r="H208" s="14" t="s">
        <v>504</v>
      </c>
      <c r="I208" s="95" t="s">
        <v>331</v>
      </c>
      <c r="J208" s="111">
        <f t="shared" si="6"/>
        <v>0</v>
      </c>
    </row>
    <row r="209" spans="1:10" s="1" customFormat="1" ht="12.75" customHeight="1" x14ac:dyDescent="0.2">
      <c r="A209" s="4"/>
      <c r="B209" s="65">
        <v>1217</v>
      </c>
      <c r="C209" s="24" t="s">
        <v>505</v>
      </c>
      <c r="D209" s="38">
        <v>50600</v>
      </c>
      <c r="E209" s="138">
        <f t="shared" si="8"/>
        <v>25300</v>
      </c>
      <c r="F209" s="33"/>
      <c r="G209" s="28" t="s">
        <v>506</v>
      </c>
      <c r="H209" s="14" t="s">
        <v>507</v>
      </c>
      <c r="I209" s="95" t="s">
        <v>508</v>
      </c>
      <c r="J209" s="111">
        <f t="shared" si="6"/>
        <v>0</v>
      </c>
    </row>
    <row r="210" spans="1:10" s="1" customFormat="1" ht="12.75" customHeight="1" x14ac:dyDescent="0.2">
      <c r="A210" s="2"/>
      <c r="B210" s="65">
        <v>647</v>
      </c>
      <c r="C210" s="24" t="s">
        <v>509</v>
      </c>
      <c r="D210" s="38">
        <v>11900</v>
      </c>
      <c r="E210" s="138">
        <f t="shared" si="8"/>
        <v>5950</v>
      </c>
      <c r="F210" s="33"/>
      <c r="G210" s="28" t="s">
        <v>510</v>
      </c>
      <c r="H210" s="14" t="s">
        <v>511</v>
      </c>
      <c r="I210" s="95" t="s">
        <v>313</v>
      </c>
      <c r="J210" s="111">
        <f t="shared" si="6"/>
        <v>0</v>
      </c>
    </row>
    <row r="211" spans="1:10" s="1" customFormat="1" ht="12.75" customHeight="1" x14ac:dyDescent="0.2">
      <c r="A211" s="2"/>
      <c r="B211" s="65">
        <v>449</v>
      </c>
      <c r="C211" s="24" t="s">
        <v>512</v>
      </c>
      <c r="D211" s="38">
        <v>19400</v>
      </c>
      <c r="E211" s="138">
        <f t="shared" si="8"/>
        <v>9700</v>
      </c>
      <c r="F211" s="33"/>
      <c r="G211" s="28" t="s">
        <v>318</v>
      </c>
      <c r="H211" s="14" t="s">
        <v>513</v>
      </c>
      <c r="I211" s="95" t="s">
        <v>514</v>
      </c>
      <c r="J211" s="111">
        <f t="shared" ref="J211:J274" si="9">E211*F211</f>
        <v>0</v>
      </c>
    </row>
    <row r="212" spans="1:10" s="1" customFormat="1" ht="12.75" customHeight="1" x14ac:dyDescent="0.2">
      <c r="A212" s="2"/>
      <c r="B212" s="65">
        <v>907</v>
      </c>
      <c r="C212" s="24" t="s">
        <v>515</v>
      </c>
      <c r="D212" s="38">
        <v>10200</v>
      </c>
      <c r="E212" s="138">
        <f t="shared" si="8"/>
        <v>5100</v>
      </c>
      <c r="F212" s="33"/>
      <c r="G212" s="28" t="s">
        <v>516</v>
      </c>
      <c r="H212" s="14" t="s">
        <v>517</v>
      </c>
      <c r="I212" s="95" t="s">
        <v>315</v>
      </c>
      <c r="J212" s="111">
        <f t="shared" si="9"/>
        <v>0</v>
      </c>
    </row>
    <row r="213" spans="1:10" s="1" customFormat="1" ht="12.75" customHeight="1" x14ac:dyDescent="0.2">
      <c r="A213" s="4"/>
      <c r="B213" s="65">
        <v>1079</v>
      </c>
      <c r="C213" s="24" t="s">
        <v>518</v>
      </c>
      <c r="D213" s="38">
        <v>29400</v>
      </c>
      <c r="E213" s="138">
        <f t="shared" si="8"/>
        <v>14700</v>
      </c>
      <c r="F213" s="33"/>
      <c r="G213" s="28" t="s">
        <v>519</v>
      </c>
      <c r="H213" s="14" t="s">
        <v>520</v>
      </c>
      <c r="I213" s="95" t="s">
        <v>360</v>
      </c>
      <c r="J213" s="111">
        <f t="shared" si="9"/>
        <v>0</v>
      </c>
    </row>
    <row r="214" spans="1:10" s="1" customFormat="1" ht="12.75" customHeight="1" x14ac:dyDescent="0.2">
      <c r="A214" s="2"/>
      <c r="B214" s="65">
        <v>874</v>
      </c>
      <c r="C214" s="24" t="s">
        <v>521</v>
      </c>
      <c r="D214" s="38">
        <v>8800</v>
      </c>
      <c r="E214" s="138">
        <f t="shared" si="8"/>
        <v>4400</v>
      </c>
      <c r="F214" s="33"/>
      <c r="G214" s="28" t="s">
        <v>522</v>
      </c>
      <c r="H214" s="14" t="s">
        <v>523</v>
      </c>
      <c r="I214" s="95" t="s">
        <v>331</v>
      </c>
      <c r="J214" s="111">
        <f t="shared" si="9"/>
        <v>0</v>
      </c>
    </row>
    <row r="215" spans="1:10" s="1" customFormat="1" ht="12.75" customHeight="1" x14ac:dyDescent="0.2">
      <c r="A215" s="2"/>
      <c r="B215" s="65">
        <v>905</v>
      </c>
      <c r="C215" s="24" t="s">
        <v>524</v>
      </c>
      <c r="D215" s="38">
        <v>21500</v>
      </c>
      <c r="E215" s="138">
        <f t="shared" si="8"/>
        <v>10750</v>
      </c>
      <c r="F215" s="33"/>
      <c r="G215" s="28" t="s">
        <v>525</v>
      </c>
      <c r="H215" s="14" t="s">
        <v>526</v>
      </c>
      <c r="I215" s="95" t="s">
        <v>315</v>
      </c>
      <c r="J215" s="111">
        <f t="shared" si="9"/>
        <v>0</v>
      </c>
    </row>
    <row r="216" spans="1:10" s="1" customFormat="1" ht="12.75" customHeight="1" x14ac:dyDescent="0.2">
      <c r="A216" s="2"/>
      <c r="B216" s="65">
        <v>1037</v>
      </c>
      <c r="C216" s="24" t="s">
        <v>527</v>
      </c>
      <c r="D216" s="38">
        <v>12400</v>
      </c>
      <c r="E216" s="138">
        <f t="shared" ref="E216:E279" si="10">D216*0.5</f>
        <v>6200</v>
      </c>
      <c r="F216" s="33"/>
      <c r="G216" s="28" t="s">
        <v>528</v>
      </c>
      <c r="H216" s="14" t="s">
        <v>529</v>
      </c>
      <c r="I216" s="95" t="s">
        <v>326</v>
      </c>
      <c r="J216" s="111">
        <f t="shared" si="9"/>
        <v>0</v>
      </c>
    </row>
    <row r="217" spans="1:10" s="1" customFormat="1" ht="12.75" customHeight="1" x14ac:dyDescent="0.2">
      <c r="A217" s="2"/>
      <c r="B217" s="65">
        <v>1056</v>
      </c>
      <c r="C217" s="24" t="s">
        <v>530</v>
      </c>
      <c r="D217" s="38">
        <v>29300</v>
      </c>
      <c r="E217" s="138">
        <f t="shared" si="10"/>
        <v>14650</v>
      </c>
      <c r="F217" s="33"/>
      <c r="G217" s="28" t="s">
        <v>531</v>
      </c>
      <c r="H217" s="14" t="s">
        <v>532</v>
      </c>
      <c r="I217" s="95" t="s">
        <v>360</v>
      </c>
      <c r="J217" s="111">
        <f t="shared" si="9"/>
        <v>0</v>
      </c>
    </row>
    <row r="218" spans="1:10" s="1" customFormat="1" ht="12.75" customHeight="1" x14ac:dyDescent="0.2">
      <c r="A218" s="2"/>
      <c r="B218" s="65">
        <v>931</v>
      </c>
      <c r="C218" s="24" t="s">
        <v>533</v>
      </c>
      <c r="D218" s="38">
        <v>38900</v>
      </c>
      <c r="E218" s="138">
        <f t="shared" si="10"/>
        <v>19450</v>
      </c>
      <c r="F218" s="33"/>
      <c r="G218" s="28" t="s">
        <v>534</v>
      </c>
      <c r="H218" s="14" t="s">
        <v>535</v>
      </c>
      <c r="I218" s="95" t="s">
        <v>313</v>
      </c>
      <c r="J218" s="111">
        <f t="shared" si="9"/>
        <v>0</v>
      </c>
    </row>
    <row r="219" spans="1:10" s="1" customFormat="1" ht="12.75" customHeight="1" x14ac:dyDescent="0.2">
      <c r="A219" s="2"/>
      <c r="B219" s="65">
        <v>951</v>
      </c>
      <c r="C219" s="24" t="s">
        <v>536</v>
      </c>
      <c r="D219" s="38">
        <v>42600</v>
      </c>
      <c r="E219" s="138">
        <f t="shared" si="10"/>
        <v>21300</v>
      </c>
      <c r="F219" s="33"/>
      <c r="G219" s="28" t="s">
        <v>534</v>
      </c>
      <c r="H219" s="14" t="s">
        <v>537</v>
      </c>
      <c r="I219" s="95" t="s">
        <v>313</v>
      </c>
      <c r="J219" s="111">
        <f t="shared" si="9"/>
        <v>0</v>
      </c>
    </row>
    <row r="220" spans="1:10" s="1" customFormat="1" ht="12.75" customHeight="1" x14ac:dyDescent="0.2">
      <c r="A220" s="2"/>
      <c r="B220" s="65">
        <v>867</v>
      </c>
      <c r="C220" s="24" t="s">
        <v>538</v>
      </c>
      <c r="D220" s="38">
        <v>13800</v>
      </c>
      <c r="E220" s="138">
        <f t="shared" si="10"/>
        <v>6900</v>
      </c>
      <c r="F220" s="33"/>
      <c r="G220" s="28" t="s">
        <v>539</v>
      </c>
      <c r="H220" s="14" t="s">
        <v>540</v>
      </c>
      <c r="I220" s="95" t="s">
        <v>315</v>
      </c>
      <c r="J220" s="111">
        <f t="shared" si="9"/>
        <v>0</v>
      </c>
    </row>
    <row r="221" spans="1:10" s="1" customFormat="1" ht="12.75" customHeight="1" x14ac:dyDescent="0.2">
      <c r="A221" s="2"/>
      <c r="B221" s="65">
        <v>674</v>
      </c>
      <c r="C221" s="24" t="s">
        <v>541</v>
      </c>
      <c r="D221" s="38">
        <v>16100</v>
      </c>
      <c r="E221" s="138">
        <f t="shared" si="10"/>
        <v>8050</v>
      </c>
      <c r="F221" s="33"/>
      <c r="G221" s="28" t="s">
        <v>542</v>
      </c>
      <c r="H221" s="14" t="s">
        <v>543</v>
      </c>
      <c r="I221" s="95" t="s">
        <v>315</v>
      </c>
      <c r="J221" s="111">
        <f t="shared" si="9"/>
        <v>0</v>
      </c>
    </row>
    <row r="222" spans="1:10" s="1" customFormat="1" ht="12.75" customHeight="1" x14ac:dyDescent="0.2">
      <c r="A222" s="2"/>
      <c r="B222" s="65">
        <v>679</v>
      </c>
      <c r="C222" s="24" t="s">
        <v>544</v>
      </c>
      <c r="D222" s="38">
        <v>11200</v>
      </c>
      <c r="E222" s="138">
        <f t="shared" si="10"/>
        <v>5600</v>
      </c>
      <c r="F222" s="33"/>
      <c r="G222" s="28" t="s">
        <v>545</v>
      </c>
      <c r="H222" s="14" t="s">
        <v>546</v>
      </c>
      <c r="I222" s="95" t="s">
        <v>315</v>
      </c>
      <c r="J222" s="111">
        <f t="shared" si="9"/>
        <v>0</v>
      </c>
    </row>
    <row r="223" spans="1:10" s="1" customFormat="1" ht="12.75" customHeight="1" x14ac:dyDescent="0.2">
      <c r="A223" s="2"/>
      <c r="B223" s="65">
        <v>981</v>
      </c>
      <c r="C223" s="24" t="s">
        <v>547</v>
      </c>
      <c r="D223" s="38">
        <v>10300</v>
      </c>
      <c r="E223" s="138">
        <f t="shared" si="10"/>
        <v>5150</v>
      </c>
      <c r="F223" s="33"/>
      <c r="G223" s="28" t="s">
        <v>548</v>
      </c>
      <c r="H223" s="14" t="s">
        <v>549</v>
      </c>
      <c r="I223" s="95" t="s">
        <v>324</v>
      </c>
      <c r="J223" s="111">
        <f t="shared" si="9"/>
        <v>0</v>
      </c>
    </row>
    <row r="224" spans="1:10" s="1" customFormat="1" ht="12.75" customHeight="1" x14ac:dyDescent="0.2">
      <c r="A224" s="2"/>
      <c r="B224" s="65">
        <v>1052</v>
      </c>
      <c r="C224" s="24" t="s">
        <v>550</v>
      </c>
      <c r="D224" s="38">
        <v>12400</v>
      </c>
      <c r="E224" s="138">
        <f t="shared" si="10"/>
        <v>6200</v>
      </c>
      <c r="F224" s="33"/>
      <c r="G224" s="28" t="s">
        <v>551</v>
      </c>
      <c r="H224" s="14" t="s">
        <v>552</v>
      </c>
      <c r="I224" s="95" t="s">
        <v>326</v>
      </c>
      <c r="J224" s="111">
        <f t="shared" si="9"/>
        <v>0</v>
      </c>
    </row>
    <row r="225" spans="1:10" s="1" customFormat="1" ht="12.75" customHeight="1" x14ac:dyDescent="0.2">
      <c r="A225" s="2"/>
      <c r="B225" s="65">
        <v>821</v>
      </c>
      <c r="C225" s="24" t="s">
        <v>553</v>
      </c>
      <c r="D225" s="38">
        <v>15400</v>
      </c>
      <c r="E225" s="138">
        <f t="shared" si="10"/>
        <v>7700</v>
      </c>
      <c r="F225" s="33"/>
      <c r="G225" s="28" t="s">
        <v>554</v>
      </c>
      <c r="H225" s="14" t="s">
        <v>555</v>
      </c>
      <c r="I225" s="95" t="s">
        <v>324</v>
      </c>
      <c r="J225" s="111">
        <f t="shared" si="9"/>
        <v>0</v>
      </c>
    </row>
    <row r="226" spans="1:10" s="1" customFormat="1" ht="12.75" customHeight="1" x14ac:dyDescent="0.2">
      <c r="A226" s="2"/>
      <c r="B226" s="65">
        <v>1094</v>
      </c>
      <c r="C226" s="24" t="s">
        <v>556</v>
      </c>
      <c r="D226" s="38">
        <v>9800</v>
      </c>
      <c r="E226" s="138">
        <f t="shared" si="10"/>
        <v>4900</v>
      </c>
      <c r="F226" s="33"/>
      <c r="G226" s="28" t="s">
        <v>557</v>
      </c>
      <c r="H226" s="14" t="s">
        <v>558</v>
      </c>
      <c r="I226" s="95" t="s">
        <v>559</v>
      </c>
      <c r="J226" s="111">
        <f t="shared" si="9"/>
        <v>0</v>
      </c>
    </row>
    <row r="227" spans="1:10" s="1" customFormat="1" ht="12.75" customHeight="1" x14ac:dyDescent="0.2">
      <c r="A227" s="2"/>
      <c r="B227" s="65">
        <v>1050</v>
      </c>
      <c r="C227" s="24" t="s">
        <v>560</v>
      </c>
      <c r="D227" s="38">
        <v>14600</v>
      </c>
      <c r="E227" s="138">
        <f t="shared" si="10"/>
        <v>7300</v>
      </c>
      <c r="F227" s="33"/>
      <c r="G227" s="28" t="s">
        <v>561</v>
      </c>
      <c r="H227" s="14" t="s">
        <v>562</v>
      </c>
      <c r="I227" s="95" t="s">
        <v>324</v>
      </c>
      <c r="J227" s="111">
        <f t="shared" si="9"/>
        <v>0</v>
      </c>
    </row>
    <row r="228" spans="1:10" s="1" customFormat="1" ht="12.75" customHeight="1" x14ac:dyDescent="0.2">
      <c r="A228" s="2"/>
      <c r="B228" s="65">
        <v>908</v>
      </c>
      <c r="C228" s="24" t="s">
        <v>563</v>
      </c>
      <c r="D228" s="38">
        <v>12100</v>
      </c>
      <c r="E228" s="138">
        <f t="shared" si="10"/>
        <v>6050</v>
      </c>
      <c r="F228" s="33"/>
      <c r="G228" s="28" t="s">
        <v>564</v>
      </c>
      <c r="H228" s="14" t="s">
        <v>565</v>
      </c>
      <c r="I228" s="95" t="s">
        <v>324</v>
      </c>
      <c r="J228" s="111">
        <f t="shared" si="9"/>
        <v>0</v>
      </c>
    </row>
    <row r="229" spans="1:10" s="1" customFormat="1" ht="12.75" customHeight="1" x14ac:dyDescent="0.2">
      <c r="A229" s="2"/>
      <c r="B229" s="65">
        <v>863</v>
      </c>
      <c r="C229" s="24" t="s">
        <v>566</v>
      </c>
      <c r="D229" s="38">
        <v>12400</v>
      </c>
      <c r="E229" s="138">
        <f t="shared" si="10"/>
        <v>6200</v>
      </c>
      <c r="F229" s="33"/>
      <c r="G229" s="28" t="s">
        <v>567</v>
      </c>
      <c r="H229" s="14" t="s">
        <v>568</v>
      </c>
      <c r="I229" s="95" t="s">
        <v>477</v>
      </c>
      <c r="J229" s="111">
        <f t="shared" si="9"/>
        <v>0</v>
      </c>
    </row>
    <row r="230" spans="1:10" s="1" customFormat="1" ht="12.75" customHeight="1" x14ac:dyDescent="0.2">
      <c r="A230" s="2"/>
      <c r="B230" s="65">
        <v>990</v>
      </c>
      <c r="C230" s="24" t="s">
        <v>569</v>
      </c>
      <c r="D230" s="38">
        <v>11300</v>
      </c>
      <c r="E230" s="138">
        <f t="shared" si="10"/>
        <v>5650</v>
      </c>
      <c r="F230" s="33"/>
      <c r="G230" s="28" t="s">
        <v>339</v>
      </c>
      <c r="H230" s="14" t="s">
        <v>570</v>
      </c>
      <c r="I230" s="95" t="s">
        <v>313</v>
      </c>
      <c r="J230" s="111">
        <f t="shared" si="9"/>
        <v>0</v>
      </c>
    </row>
    <row r="231" spans="1:10" s="1" customFormat="1" ht="12.75" customHeight="1" x14ac:dyDescent="0.2">
      <c r="A231" s="2"/>
      <c r="B231" s="65">
        <v>856</v>
      </c>
      <c r="C231" s="24" t="s">
        <v>571</v>
      </c>
      <c r="D231" s="38">
        <v>13700</v>
      </c>
      <c r="E231" s="138">
        <f t="shared" si="10"/>
        <v>6850</v>
      </c>
      <c r="F231" s="33"/>
      <c r="G231" s="28" t="s">
        <v>572</v>
      </c>
      <c r="H231" s="14" t="s">
        <v>573</v>
      </c>
      <c r="I231" s="95" t="s">
        <v>324</v>
      </c>
      <c r="J231" s="111">
        <f t="shared" si="9"/>
        <v>0</v>
      </c>
    </row>
    <row r="232" spans="1:10" s="1" customFormat="1" ht="12.75" customHeight="1" x14ac:dyDescent="0.2">
      <c r="A232" s="2"/>
      <c r="B232" s="65">
        <v>1059</v>
      </c>
      <c r="C232" s="24" t="s">
        <v>574</v>
      </c>
      <c r="D232" s="38">
        <v>16500</v>
      </c>
      <c r="E232" s="138">
        <f t="shared" si="10"/>
        <v>8250</v>
      </c>
      <c r="F232" s="33"/>
      <c r="G232" s="28" t="s">
        <v>575</v>
      </c>
      <c r="H232" s="14" t="s">
        <v>576</v>
      </c>
      <c r="I232" s="95" t="s">
        <v>477</v>
      </c>
      <c r="J232" s="111">
        <f t="shared" si="9"/>
        <v>0</v>
      </c>
    </row>
    <row r="233" spans="1:10" s="1" customFormat="1" ht="12.75" customHeight="1" x14ac:dyDescent="0.2">
      <c r="A233" s="2"/>
      <c r="B233" s="65">
        <v>922</v>
      </c>
      <c r="C233" s="24" t="s">
        <v>577</v>
      </c>
      <c r="D233" s="38">
        <v>20600</v>
      </c>
      <c r="E233" s="138">
        <f t="shared" si="10"/>
        <v>10300</v>
      </c>
      <c r="F233" s="33"/>
      <c r="G233" s="28" t="s">
        <v>337</v>
      </c>
      <c r="H233" s="14" t="s">
        <v>578</v>
      </c>
      <c r="I233" s="95" t="s">
        <v>315</v>
      </c>
      <c r="J233" s="111">
        <f t="shared" si="9"/>
        <v>0</v>
      </c>
    </row>
    <row r="234" spans="1:10" s="1" customFormat="1" ht="12.75" customHeight="1" x14ac:dyDescent="0.2">
      <c r="A234" s="2"/>
      <c r="B234" s="65">
        <v>986</v>
      </c>
      <c r="C234" s="24" t="s">
        <v>579</v>
      </c>
      <c r="D234" s="38">
        <v>12400</v>
      </c>
      <c r="E234" s="138">
        <f t="shared" si="10"/>
        <v>6200</v>
      </c>
      <c r="F234" s="33"/>
      <c r="G234" s="28" t="s">
        <v>580</v>
      </c>
      <c r="H234" s="14" t="s">
        <v>581</v>
      </c>
      <c r="I234" s="95" t="s">
        <v>315</v>
      </c>
      <c r="J234" s="111">
        <f t="shared" si="9"/>
        <v>0</v>
      </c>
    </row>
    <row r="235" spans="1:10" s="1" customFormat="1" ht="12.75" customHeight="1" x14ac:dyDescent="0.2">
      <c r="A235" s="2"/>
      <c r="B235" s="65">
        <v>855</v>
      </c>
      <c r="C235" s="24" t="s">
        <v>582</v>
      </c>
      <c r="D235" s="38">
        <v>13700</v>
      </c>
      <c r="E235" s="138">
        <f t="shared" si="10"/>
        <v>6850</v>
      </c>
      <c r="F235" s="33"/>
      <c r="G235" s="28" t="s">
        <v>583</v>
      </c>
      <c r="H235" s="14" t="s">
        <v>584</v>
      </c>
      <c r="I235" s="95" t="s">
        <v>477</v>
      </c>
      <c r="J235" s="111">
        <f t="shared" si="9"/>
        <v>0</v>
      </c>
    </row>
    <row r="236" spans="1:10" s="1" customFormat="1" ht="12.75" customHeight="1" x14ac:dyDescent="0.2">
      <c r="A236" s="2"/>
      <c r="B236" s="65">
        <v>941</v>
      </c>
      <c r="C236" s="24" t="s">
        <v>585</v>
      </c>
      <c r="D236" s="38">
        <v>10200</v>
      </c>
      <c r="E236" s="138">
        <f t="shared" si="10"/>
        <v>5100</v>
      </c>
      <c r="F236" s="33"/>
      <c r="G236" s="28" t="s">
        <v>327</v>
      </c>
      <c r="H236" s="14" t="s">
        <v>586</v>
      </c>
      <c r="I236" s="95" t="s">
        <v>326</v>
      </c>
      <c r="J236" s="111">
        <f t="shared" si="9"/>
        <v>0</v>
      </c>
    </row>
    <row r="237" spans="1:10" s="1" customFormat="1" ht="12.75" customHeight="1" x14ac:dyDescent="0.2">
      <c r="A237" s="2"/>
      <c r="B237" s="65">
        <v>1047</v>
      </c>
      <c r="C237" s="24" t="s">
        <v>587</v>
      </c>
      <c r="D237" s="38">
        <v>20600</v>
      </c>
      <c r="E237" s="138">
        <f t="shared" si="10"/>
        <v>10300</v>
      </c>
      <c r="F237" s="33"/>
      <c r="G237" s="28" t="s">
        <v>588</v>
      </c>
      <c r="H237" s="14" t="s">
        <v>589</v>
      </c>
      <c r="I237" s="95" t="s">
        <v>326</v>
      </c>
      <c r="J237" s="111">
        <f t="shared" si="9"/>
        <v>0</v>
      </c>
    </row>
    <row r="238" spans="1:10" s="1" customFormat="1" ht="12.75" customHeight="1" x14ac:dyDescent="0.2">
      <c r="A238" s="2"/>
      <c r="B238" s="65">
        <v>1048</v>
      </c>
      <c r="C238" s="24" t="s">
        <v>590</v>
      </c>
      <c r="D238" s="38">
        <v>19600</v>
      </c>
      <c r="E238" s="138">
        <f t="shared" si="10"/>
        <v>9800</v>
      </c>
      <c r="F238" s="33"/>
      <c r="G238" s="28" t="s">
        <v>333</v>
      </c>
      <c r="H238" s="14" t="s">
        <v>591</v>
      </c>
      <c r="I238" s="95" t="s">
        <v>335</v>
      </c>
      <c r="J238" s="111">
        <f t="shared" si="9"/>
        <v>0</v>
      </c>
    </row>
    <row r="239" spans="1:10" s="1" customFormat="1" ht="12.75" customHeight="1" x14ac:dyDescent="0.2">
      <c r="A239" s="2"/>
      <c r="B239" s="65">
        <v>879</v>
      </c>
      <c r="C239" s="24" t="s">
        <v>592</v>
      </c>
      <c r="D239" s="38">
        <v>10700</v>
      </c>
      <c r="E239" s="138">
        <f t="shared" si="10"/>
        <v>5350</v>
      </c>
      <c r="F239" s="33"/>
      <c r="G239" s="28" t="s">
        <v>339</v>
      </c>
      <c r="H239" s="14" t="s">
        <v>593</v>
      </c>
      <c r="I239" s="95" t="s">
        <v>313</v>
      </c>
      <c r="J239" s="111">
        <f t="shared" si="9"/>
        <v>0</v>
      </c>
    </row>
    <row r="240" spans="1:10" s="1" customFormat="1" ht="12.75" customHeight="1" x14ac:dyDescent="0.2">
      <c r="A240" s="2"/>
      <c r="B240" s="89">
        <v>713</v>
      </c>
      <c r="C240" s="17" t="s">
        <v>594</v>
      </c>
      <c r="D240" s="38">
        <v>13900</v>
      </c>
      <c r="E240" s="138">
        <f t="shared" si="10"/>
        <v>6950</v>
      </c>
      <c r="F240" s="150"/>
      <c r="G240" s="18" t="s">
        <v>6</v>
      </c>
      <c r="H240" s="19" t="s">
        <v>595</v>
      </c>
      <c r="I240" s="133" t="s">
        <v>314</v>
      </c>
      <c r="J240" s="111">
        <f t="shared" si="9"/>
        <v>0</v>
      </c>
    </row>
    <row r="241" spans="1:10" s="1" customFormat="1" ht="12.75" customHeight="1" x14ac:dyDescent="0.2">
      <c r="A241" s="2"/>
      <c r="B241" s="65">
        <v>898</v>
      </c>
      <c r="C241" s="24" t="s">
        <v>596</v>
      </c>
      <c r="D241" s="38">
        <v>15400</v>
      </c>
      <c r="E241" s="138">
        <f t="shared" si="10"/>
        <v>7700</v>
      </c>
      <c r="F241" s="33"/>
      <c r="G241" s="28" t="s">
        <v>482</v>
      </c>
      <c r="H241" s="14" t="s">
        <v>597</v>
      </c>
      <c r="I241" s="95" t="s">
        <v>313</v>
      </c>
      <c r="J241" s="111">
        <f t="shared" si="9"/>
        <v>0</v>
      </c>
    </row>
    <row r="242" spans="1:10" s="1" customFormat="1" ht="12.75" customHeight="1" x14ac:dyDescent="0.2">
      <c r="A242" s="2"/>
      <c r="B242" s="65">
        <v>925</v>
      </c>
      <c r="C242" s="24" t="s">
        <v>598</v>
      </c>
      <c r="D242" s="38">
        <v>18900</v>
      </c>
      <c r="E242" s="138">
        <f t="shared" si="10"/>
        <v>9450</v>
      </c>
      <c r="F242" s="33"/>
      <c r="G242" s="28" t="s">
        <v>599</v>
      </c>
      <c r="H242" s="14" t="s">
        <v>600</v>
      </c>
      <c r="I242" s="95" t="s">
        <v>315</v>
      </c>
      <c r="J242" s="111">
        <f t="shared" si="9"/>
        <v>0</v>
      </c>
    </row>
    <row r="243" spans="1:10" s="1" customFormat="1" ht="12.75" customHeight="1" x14ac:dyDescent="0.2">
      <c r="A243" s="4"/>
      <c r="B243" s="65">
        <v>1075</v>
      </c>
      <c r="C243" s="24" t="s">
        <v>601</v>
      </c>
      <c r="D243" s="38">
        <v>32900</v>
      </c>
      <c r="E243" s="138">
        <f t="shared" si="10"/>
        <v>16450</v>
      </c>
      <c r="F243" s="33"/>
      <c r="G243" s="28" t="s">
        <v>602</v>
      </c>
      <c r="H243" s="14" t="s">
        <v>603</v>
      </c>
      <c r="I243" s="95" t="s">
        <v>360</v>
      </c>
      <c r="J243" s="111">
        <f t="shared" si="9"/>
        <v>0</v>
      </c>
    </row>
    <row r="244" spans="1:10" s="1" customFormat="1" ht="12.75" customHeight="1" x14ac:dyDescent="0.2">
      <c r="A244" s="4"/>
      <c r="B244" s="65">
        <v>1080</v>
      </c>
      <c r="C244" s="24" t="s">
        <v>604</v>
      </c>
      <c r="D244" s="38">
        <v>32900</v>
      </c>
      <c r="E244" s="138">
        <f t="shared" si="10"/>
        <v>16450</v>
      </c>
      <c r="F244" s="33"/>
      <c r="G244" s="28" t="s">
        <v>602</v>
      </c>
      <c r="H244" s="14" t="s">
        <v>605</v>
      </c>
      <c r="I244" s="95" t="s">
        <v>360</v>
      </c>
      <c r="J244" s="111">
        <f t="shared" si="9"/>
        <v>0</v>
      </c>
    </row>
    <row r="245" spans="1:10" s="1" customFormat="1" ht="12.75" customHeight="1" x14ac:dyDescent="0.2">
      <c r="A245" s="4"/>
      <c r="B245" s="65">
        <v>1085</v>
      </c>
      <c r="C245" s="24" t="s">
        <v>606</v>
      </c>
      <c r="D245" s="38">
        <v>31800</v>
      </c>
      <c r="E245" s="138">
        <f t="shared" si="10"/>
        <v>15900</v>
      </c>
      <c r="F245" s="33"/>
      <c r="G245" s="28" t="s">
        <v>602</v>
      </c>
      <c r="H245" s="14" t="s">
        <v>607</v>
      </c>
      <c r="I245" s="95" t="s">
        <v>360</v>
      </c>
      <c r="J245" s="111">
        <f t="shared" si="9"/>
        <v>0</v>
      </c>
    </row>
    <row r="246" spans="1:10" s="1" customFormat="1" ht="12.75" customHeight="1" x14ac:dyDescent="0.2">
      <c r="A246" s="2"/>
      <c r="B246" s="65">
        <v>1018</v>
      </c>
      <c r="C246" s="24" t="s">
        <v>608</v>
      </c>
      <c r="D246" s="38">
        <v>32900</v>
      </c>
      <c r="E246" s="138">
        <f t="shared" si="10"/>
        <v>16450</v>
      </c>
      <c r="F246" s="33"/>
      <c r="G246" s="28" t="s">
        <v>602</v>
      </c>
      <c r="H246" s="14" t="s">
        <v>609</v>
      </c>
      <c r="I246" s="95" t="s">
        <v>360</v>
      </c>
      <c r="J246" s="111">
        <f t="shared" si="9"/>
        <v>0</v>
      </c>
    </row>
    <row r="247" spans="1:10" s="1" customFormat="1" ht="12.75" customHeight="1" x14ac:dyDescent="0.2">
      <c r="A247" s="2"/>
      <c r="B247" s="65">
        <v>935</v>
      </c>
      <c r="C247" s="24" t="s">
        <v>610</v>
      </c>
      <c r="D247" s="38">
        <v>9300</v>
      </c>
      <c r="E247" s="138">
        <f t="shared" si="10"/>
        <v>4650</v>
      </c>
      <c r="F247" s="33"/>
      <c r="G247" s="28" t="s">
        <v>611</v>
      </c>
      <c r="H247" s="14" t="s">
        <v>612</v>
      </c>
      <c r="I247" s="95" t="s">
        <v>314</v>
      </c>
      <c r="J247" s="111">
        <f t="shared" si="9"/>
        <v>0</v>
      </c>
    </row>
    <row r="248" spans="1:10" s="1" customFormat="1" ht="12.75" customHeight="1" x14ac:dyDescent="0.2">
      <c r="A248" s="2"/>
      <c r="B248" s="65">
        <v>993</v>
      </c>
      <c r="C248" s="24" t="s">
        <v>613</v>
      </c>
      <c r="D248" s="38">
        <v>11700</v>
      </c>
      <c r="E248" s="138">
        <f t="shared" si="10"/>
        <v>5850</v>
      </c>
      <c r="F248" s="33"/>
      <c r="G248" s="28" t="s">
        <v>614</v>
      </c>
      <c r="H248" s="14" t="s">
        <v>615</v>
      </c>
      <c r="I248" s="95" t="s">
        <v>314</v>
      </c>
      <c r="J248" s="111">
        <f t="shared" si="9"/>
        <v>0</v>
      </c>
    </row>
    <row r="249" spans="1:10" s="1" customFormat="1" ht="12.75" customHeight="1" x14ac:dyDescent="0.2">
      <c r="A249" s="2"/>
      <c r="B249" s="65">
        <v>737</v>
      </c>
      <c r="C249" s="24" t="s">
        <v>616</v>
      </c>
      <c r="D249" s="38">
        <v>10900</v>
      </c>
      <c r="E249" s="138">
        <f t="shared" si="10"/>
        <v>5450</v>
      </c>
      <c r="F249" s="33"/>
      <c r="G249" s="28" t="s">
        <v>617</v>
      </c>
      <c r="H249" s="14" t="s">
        <v>618</v>
      </c>
      <c r="I249" s="95" t="s">
        <v>315</v>
      </c>
      <c r="J249" s="111">
        <f t="shared" si="9"/>
        <v>0</v>
      </c>
    </row>
    <row r="250" spans="1:10" s="1" customFormat="1" ht="12.75" customHeight="1" x14ac:dyDescent="0.2">
      <c r="A250" s="2"/>
      <c r="B250" s="65">
        <v>916</v>
      </c>
      <c r="C250" s="24" t="s">
        <v>619</v>
      </c>
      <c r="D250" s="38">
        <v>11990</v>
      </c>
      <c r="E250" s="138">
        <f t="shared" si="10"/>
        <v>5995</v>
      </c>
      <c r="F250" s="33"/>
      <c r="G250" s="28" t="s">
        <v>620</v>
      </c>
      <c r="H250" s="14" t="s">
        <v>621</v>
      </c>
      <c r="I250" s="95" t="s">
        <v>324</v>
      </c>
      <c r="J250" s="111">
        <f t="shared" si="9"/>
        <v>0</v>
      </c>
    </row>
    <row r="251" spans="1:10" s="1" customFormat="1" ht="12.75" customHeight="1" x14ac:dyDescent="0.2">
      <c r="A251" s="2"/>
      <c r="B251" s="65">
        <v>1072</v>
      </c>
      <c r="C251" s="24" t="s">
        <v>622</v>
      </c>
      <c r="D251" s="38">
        <v>20500</v>
      </c>
      <c r="E251" s="138">
        <f t="shared" si="10"/>
        <v>10250</v>
      </c>
      <c r="F251" s="33"/>
      <c r="G251" s="28" t="s">
        <v>623</v>
      </c>
      <c r="H251" s="14" t="s">
        <v>624</v>
      </c>
      <c r="I251" s="95" t="s">
        <v>360</v>
      </c>
      <c r="J251" s="111">
        <f t="shared" si="9"/>
        <v>0</v>
      </c>
    </row>
    <row r="252" spans="1:10" s="1" customFormat="1" ht="12.75" customHeight="1" x14ac:dyDescent="0.2">
      <c r="A252" s="2"/>
      <c r="B252" s="65">
        <v>742</v>
      </c>
      <c r="C252" s="24" t="s">
        <v>625</v>
      </c>
      <c r="D252" s="38">
        <v>10600</v>
      </c>
      <c r="E252" s="138">
        <f t="shared" si="10"/>
        <v>5300</v>
      </c>
      <c r="F252" s="33"/>
      <c r="G252" s="28" t="s">
        <v>626</v>
      </c>
      <c r="H252" s="14" t="s">
        <v>627</v>
      </c>
      <c r="I252" s="95" t="s">
        <v>628</v>
      </c>
      <c r="J252" s="111">
        <f t="shared" si="9"/>
        <v>0</v>
      </c>
    </row>
    <row r="253" spans="1:10" s="1" customFormat="1" ht="12.75" customHeight="1" x14ac:dyDescent="0.2">
      <c r="A253" s="2"/>
      <c r="B253" s="65">
        <v>1069</v>
      </c>
      <c r="C253" s="24" t="s">
        <v>629</v>
      </c>
      <c r="D253" s="38">
        <v>15700</v>
      </c>
      <c r="E253" s="138">
        <f t="shared" si="10"/>
        <v>7850</v>
      </c>
      <c r="F253" s="151"/>
      <c r="G253" s="29" t="s">
        <v>630</v>
      </c>
      <c r="H253" s="14" t="s">
        <v>631</v>
      </c>
      <c r="I253" s="95" t="s">
        <v>324</v>
      </c>
      <c r="J253" s="111">
        <f t="shared" si="9"/>
        <v>0</v>
      </c>
    </row>
    <row r="254" spans="1:10" s="1" customFormat="1" ht="12.75" customHeight="1" x14ac:dyDescent="0.2">
      <c r="A254" s="2"/>
      <c r="B254" s="65">
        <v>1239</v>
      </c>
      <c r="C254" s="24" t="s">
        <v>632</v>
      </c>
      <c r="D254" s="38">
        <v>15800</v>
      </c>
      <c r="E254" s="138">
        <f t="shared" si="10"/>
        <v>7900</v>
      </c>
      <c r="F254" s="33"/>
      <c r="G254" s="28" t="s">
        <v>633</v>
      </c>
      <c r="H254" s="14" t="s">
        <v>634</v>
      </c>
      <c r="I254" s="95" t="s">
        <v>635</v>
      </c>
      <c r="J254" s="111">
        <f t="shared" si="9"/>
        <v>0</v>
      </c>
    </row>
    <row r="255" spans="1:10" s="1" customFormat="1" ht="12.75" customHeight="1" x14ac:dyDescent="0.2">
      <c r="A255" s="2"/>
      <c r="B255" s="65">
        <v>900</v>
      </c>
      <c r="C255" s="24" t="s">
        <v>636</v>
      </c>
      <c r="D255" s="38">
        <v>11500</v>
      </c>
      <c r="E255" s="138">
        <f t="shared" si="10"/>
        <v>5750</v>
      </c>
      <c r="F255" s="33"/>
      <c r="G255" s="28" t="s">
        <v>637</v>
      </c>
      <c r="H255" s="14" t="s">
        <v>638</v>
      </c>
      <c r="I255" s="95" t="s">
        <v>331</v>
      </c>
      <c r="J255" s="111">
        <f t="shared" si="9"/>
        <v>0</v>
      </c>
    </row>
    <row r="256" spans="1:10" s="1" customFormat="1" ht="12.75" customHeight="1" x14ac:dyDescent="0.2">
      <c r="A256" s="2"/>
      <c r="B256" s="65">
        <v>746</v>
      </c>
      <c r="C256" s="24" t="s">
        <v>639</v>
      </c>
      <c r="D256" s="38">
        <v>7600</v>
      </c>
      <c r="E256" s="138">
        <f t="shared" si="10"/>
        <v>3800</v>
      </c>
      <c r="F256" s="33"/>
      <c r="G256" s="28" t="s">
        <v>640</v>
      </c>
      <c r="H256" s="14" t="s">
        <v>641</v>
      </c>
      <c r="I256" s="95" t="s">
        <v>315</v>
      </c>
      <c r="J256" s="111">
        <f t="shared" si="9"/>
        <v>0</v>
      </c>
    </row>
    <row r="257" spans="1:10" s="1" customFormat="1" ht="12.75" customHeight="1" x14ac:dyDescent="0.2">
      <c r="A257" s="2"/>
      <c r="B257" s="65">
        <v>971</v>
      </c>
      <c r="C257" s="24" t="s">
        <v>642</v>
      </c>
      <c r="D257" s="38">
        <v>17200</v>
      </c>
      <c r="E257" s="138">
        <f t="shared" si="10"/>
        <v>8600</v>
      </c>
      <c r="F257" s="33"/>
      <c r="G257" s="28" t="s">
        <v>339</v>
      </c>
      <c r="H257" s="14" t="s">
        <v>643</v>
      </c>
      <c r="I257" s="95" t="s">
        <v>313</v>
      </c>
      <c r="J257" s="111">
        <f t="shared" si="9"/>
        <v>0</v>
      </c>
    </row>
    <row r="258" spans="1:10" s="1" customFormat="1" ht="12.75" customHeight="1" x14ac:dyDescent="0.2">
      <c r="A258" s="2"/>
      <c r="B258" s="65">
        <v>1030</v>
      </c>
      <c r="C258" s="24" t="s">
        <v>644</v>
      </c>
      <c r="D258" s="38">
        <v>10600</v>
      </c>
      <c r="E258" s="138">
        <f t="shared" si="10"/>
        <v>5300</v>
      </c>
      <c r="F258" s="33"/>
      <c r="G258" s="28" t="s">
        <v>339</v>
      </c>
      <c r="H258" s="14" t="s">
        <v>645</v>
      </c>
      <c r="I258" s="95" t="s">
        <v>313</v>
      </c>
      <c r="J258" s="111">
        <f t="shared" si="9"/>
        <v>0</v>
      </c>
    </row>
    <row r="259" spans="1:10" s="1" customFormat="1" ht="12.75" customHeight="1" x14ac:dyDescent="0.2">
      <c r="A259" s="2"/>
      <c r="B259" s="65">
        <v>1060</v>
      </c>
      <c r="C259" s="24" t="s">
        <v>646</v>
      </c>
      <c r="D259" s="38">
        <v>20800</v>
      </c>
      <c r="E259" s="138">
        <f t="shared" si="10"/>
        <v>10400</v>
      </c>
      <c r="F259" s="33"/>
      <c r="G259" s="28" t="s">
        <v>647</v>
      </c>
      <c r="H259" s="14" t="s">
        <v>648</v>
      </c>
      <c r="I259" s="95" t="s">
        <v>649</v>
      </c>
      <c r="J259" s="111">
        <f t="shared" si="9"/>
        <v>0</v>
      </c>
    </row>
    <row r="260" spans="1:10" s="1" customFormat="1" ht="12.75" customHeight="1" x14ac:dyDescent="0.2">
      <c r="A260" s="2"/>
      <c r="B260" s="65">
        <v>1076</v>
      </c>
      <c r="C260" s="24" t="s">
        <v>650</v>
      </c>
      <c r="D260" s="38">
        <v>20800</v>
      </c>
      <c r="E260" s="138">
        <f t="shared" si="10"/>
        <v>10400</v>
      </c>
      <c r="F260" s="33"/>
      <c r="G260" s="28" t="s">
        <v>647</v>
      </c>
      <c r="H260" s="14" t="s">
        <v>651</v>
      </c>
      <c r="I260" s="95" t="s">
        <v>649</v>
      </c>
      <c r="J260" s="111">
        <f t="shared" si="9"/>
        <v>0</v>
      </c>
    </row>
    <row r="261" spans="1:10" s="1" customFormat="1" ht="12.75" customHeight="1" x14ac:dyDescent="0.2">
      <c r="A261" s="2"/>
      <c r="B261" s="65">
        <v>892</v>
      </c>
      <c r="C261" s="24" t="s">
        <v>652</v>
      </c>
      <c r="D261" s="38">
        <v>8700</v>
      </c>
      <c r="E261" s="138">
        <f t="shared" si="10"/>
        <v>4350</v>
      </c>
      <c r="F261" s="33"/>
      <c r="G261" s="28" t="s">
        <v>653</v>
      </c>
      <c r="H261" s="14" t="s">
        <v>654</v>
      </c>
      <c r="I261" s="95" t="s">
        <v>331</v>
      </c>
      <c r="J261" s="111">
        <f t="shared" si="9"/>
        <v>0</v>
      </c>
    </row>
    <row r="262" spans="1:10" s="31" customFormat="1" ht="12.75" customHeight="1" x14ac:dyDescent="0.2">
      <c r="A262" s="2"/>
      <c r="B262" s="65">
        <v>1249</v>
      </c>
      <c r="C262" s="20" t="s">
        <v>739</v>
      </c>
      <c r="D262" s="38">
        <v>24100</v>
      </c>
      <c r="E262" s="138">
        <f t="shared" si="10"/>
        <v>12050</v>
      </c>
      <c r="F262" s="13"/>
      <c r="G262" s="32" t="s">
        <v>740</v>
      </c>
      <c r="H262" s="33" t="s">
        <v>741</v>
      </c>
      <c r="I262" s="95" t="s">
        <v>360</v>
      </c>
      <c r="J262" s="111">
        <f t="shared" si="9"/>
        <v>0</v>
      </c>
    </row>
    <row r="263" spans="1:10" s="1" customFormat="1" ht="12.75" customHeight="1" x14ac:dyDescent="0.2">
      <c r="A263" s="2"/>
      <c r="B263" s="65">
        <v>751</v>
      </c>
      <c r="C263" s="24" t="s">
        <v>656</v>
      </c>
      <c r="D263" s="38">
        <v>15100</v>
      </c>
      <c r="E263" s="138">
        <f t="shared" si="10"/>
        <v>7550</v>
      </c>
      <c r="F263" s="33"/>
      <c r="G263" s="28" t="s">
        <v>655</v>
      </c>
      <c r="H263" s="14" t="s">
        <v>657</v>
      </c>
      <c r="I263" s="95" t="s">
        <v>425</v>
      </c>
      <c r="J263" s="111">
        <f t="shared" si="9"/>
        <v>0</v>
      </c>
    </row>
    <row r="264" spans="1:10" s="1" customFormat="1" ht="12.75" customHeight="1" x14ac:dyDescent="0.2">
      <c r="A264" s="2"/>
      <c r="B264" s="65">
        <v>753</v>
      </c>
      <c r="C264" s="24" t="s">
        <v>658</v>
      </c>
      <c r="D264" s="38">
        <v>16500</v>
      </c>
      <c r="E264" s="138">
        <f t="shared" si="10"/>
        <v>8250</v>
      </c>
      <c r="F264" s="33"/>
      <c r="G264" s="28" t="s">
        <v>659</v>
      </c>
      <c r="H264" s="14" t="s">
        <v>660</v>
      </c>
      <c r="I264" s="95" t="s">
        <v>425</v>
      </c>
      <c r="J264" s="111">
        <f t="shared" si="9"/>
        <v>0</v>
      </c>
    </row>
    <row r="265" spans="1:10" s="1" customFormat="1" ht="12.75" customHeight="1" x14ac:dyDescent="0.2">
      <c r="A265" s="2"/>
      <c r="B265" s="65">
        <v>991</v>
      </c>
      <c r="C265" s="24" t="s">
        <v>662</v>
      </c>
      <c r="D265" s="38">
        <v>12600</v>
      </c>
      <c r="E265" s="138">
        <f t="shared" si="10"/>
        <v>6300</v>
      </c>
      <c r="F265" s="33"/>
      <c r="G265" s="28" t="s">
        <v>663</v>
      </c>
      <c r="H265" s="14" t="s">
        <v>664</v>
      </c>
      <c r="I265" s="95" t="s">
        <v>425</v>
      </c>
      <c r="J265" s="111">
        <f t="shared" si="9"/>
        <v>0</v>
      </c>
    </row>
    <row r="266" spans="1:10" s="1" customFormat="1" ht="12.75" customHeight="1" x14ac:dyDescent="0.2">
      <c r="A266" s="2"/>
      <c r="B266" s="65">
        <v>1093</v>
      </c>
      <c r="C266" s="24" t="s">
        <v>665</v>
      </c>
      <c r="D266" s="38">
        <v>16200</v>
      </c>
      <c r="E266" s="138">
        <f t="shared" si="10"/>
        <v>8100</v>
      </c>
      <c r="F266" s="33"/>
      <c r="G266" s="28" t="s">
        <v>663</v>
      </c>
      <c r="H266" s="14" t="s">
        <v>666</v>
      </c>
      <c r="I266" s="95" t="s">
        <v>425</v>
      </c>
      <c r="J266" s="111">
        <f t="shared" si="9"/>
        <v>0</v>
      </c>
    </row>
    <row r="267" spans="1:10" s="1" customFormat="1" ht="12.75" customHeight="1" x14ac:dyDescent="0.2">
      <c r="A267" s="2"/>
      <c r="B267" s="65">
        <v>1241</v>
      </c>
      <c r="C267" s="24" t="s">
        <v>667</v>
      </c>
      <c r="D267" s="38">
        <v>9800</v>
      </c>
      <c r="E267" s="138">
        <f t="shared" si="10"/>
        <v>4900</v>
      </c>
      <c r="F267" s="33"/>
      <c r="G267" s="28" t="s">
        <v>663</v>
      </c>
      <c r="H267" s="14" t="s">
        <v>668</v>
      </c>
      <c r="I267" s="95" t="s">
        <v>425</v>
      </c>
      <c r="J267" s="111">
        <f t="shared" si="9"/>
        <v>0</v>
      </c>
    </row>
    <row r="268" spans="1:10" s="1" customFormat="1" ht="12.75" customHeight="1" x14ac:dyDescent="0.2">
      <c r="A268" s="4"/>
      <c r="B268" s="65">
        <v>1082</v>
      </c>
      <c r="C268" s="24" t="s">
        <v>669</v>
      </c>
      <c r="D268" s="38">
        <v>30200</v>
      </c>
      <c r="E268" s="138">
        <f t="shared" si="10"/>
        <v>15100</v>
      </c>
      <c r="F268" s="33"/>
      <c r="G268" s="28" t="s">
        <v>659</v>
      </c>
      <c r="H268" s="14" t="s">
        <v>670</v>
      </c>
      <c r="I268" s="95" t="s">
        <v>425</v>
      </c>
      <c r="J268" s="111">
        <f t="shared" si="9"/>
        <v>0</v>
      </c>
    </row>
    <row r="269" spans="1:10" s="1" customFormat="1" ht="12.75" customHeight="1" x14ac:dyDescent="0.2">
      <c r="A269" s="4"/>
      <c r="B269" s="65">
        <v>1083</v>
      </c>
      <c r="C269" s="24" t="s">
        <v>671</v>
      </c>
      <c r="D269" s="38">
        <v>30200</v>
      </c>
      <c r="E269" s="138">
        <f t="shared" si="10"/>
        <v>15100</v>
      </c>
      <c r="F269" s="33"/>
      <c r="G269" s="28" t="s">
        <v>661</v>
      </c>
      <c r="H269" s="14" t="s">
        <v>672</v>
      </c>
      <c r="I269" s="95" t="s">
        <v>425</v>
      </c>
      <c r="J269" s="111">
        <f t="shared" si="9"/>
        <v>0</v>
      </c>
    </row>
    <row r="270" spans="1:10" s="1" customFormat="1" ht="12.75" customHeight="1" x14ac:dyDescent="0.2">
      <c r="A270" s="4"/>
      <c r="B270" s="65">
        <v>1084</v>
      </c>
      <c r="C270" s="24" t="s">
        <v>673</v>
      </c>
      <c r="D270" s="38">
        <v>30200</v>
      </c>
      <c r="E270" s="138">
        <f t="shared" si="10"/>
        <v>15100</v>
      </c>
      <c r="F270" s="33"/>
      <c r="G270" s="28" t="s">
        <v>663</v>
      </c>
      <c r="H270" s="14" t="s">
        <v>674</v>
      </c>
      <c r="I270" s="95" t="s">
        <v>425</v>
      </c>
      <c r="J270" s="111">
        <f t="shared" si="9"/>
        <v>0</v>
      </c>
    </row>
    <row r="271" spans="1:10" s="1" customFormat="1" ht="12.75" customHeight="1" x14ac:dyDescent="0.2">
      <c r="A271" s="2"/>
      <c r="B271" s="65">
        <v>952</v>
      </c>
      <c r="C271" s="24" t="s">
        <v>675</v>
      </c>
      <c r="D271" s="38">
        <v>10400</v>
      </c>
      <c r="E271" s="138">
        <f t="shared" si="10"/>
        <v>5200</v>
      </c>
      <c r="F271" s="33"/>
      <c r="G271" s="28" t="s">
        <v>676</v>
      </c>
      <c r="H271" s="14" t="s">
        <v>677</v>
      </c>
      <c r="I271" s="95" t="s">
        <v>425</v>
      </c>
      <c r="J271" s="111">
        <f t="shared" si="9"/>
        <v>0</v>
      </c>
    </row>
    <row r="272" spans="1:10" s="1" customFormat="1" ht="12.75" customHeight="1" x14ac:dyDescent="0.2">
      <c r="A272" s="2"/>
      <c r="B272" s="65">
        <v>877</v>
      </c>
      <c r="C272" s="24" t="s">
        <v>679</v>
      </c>
      <c r="D272" s="38">
        <v>15100</v>
      </c>
      <c r="E272" s="138">
        <f t="shared" si="10"/>
        <v>7550</v>
      </c>
      <c r="F272" s="33"/>
      <c r="G272" s="28" t="s">
        <v>678</v>
      </c>
      <c r="H272" s="14" t="s">
        <v>680</v>
      </c>
      <c r="I272" s="95" t="s">
        <v>425</v>
      </c>
      <c r="J272" s="111">
        <f t="shared" si="9"/>
        <v>0</v>
      </c>
    </row>
    <row r="273" spans="1:10" s="1" customFormat="1" ht="12.75" customHeight="1" x14ac:dyDescent="0.2">
      <c r="A273" s="4"/>
      <c r="B273" s="65">
        <v>761</v>
      </c>
      <c r="C273" s="24" t="s">
        <v>681</v>
      </c>
      <c r="D273" s="38">
        <v>19200</v>
      </c>
      <c r="E273" s="138">
        <f t="shared" si="10"/>
        <v>9600</v>
      </c>
      <c r="F273" s="33"/>
      <c r="G273" s="28" t="s">
        <v>682</v>
      </c>
      <c r="H273" s="14" t="s">
        <v>683</v>
      </c>
      <c r="I273" s="95" t="s">
        <v>425</v>
      </c>
      <c r="J273" s="111">
        <f t="shared" si="9"/>
        <v>0</v>
      </c>
    </row>
    <row r="274" spans="1:10" s="1" customFormat="1" ht="12.75" customHeight="1" x14ac:dyDescent="0.2">
      <c r="A274" s="2"/>
      <c r="B274" s="65">
        <v>912</v>
      </c>
      <c r="C274" s="24" t="s">
        <v>684</v>
      </c>
      <c r="D274" s="38">
        <v>14700</v>
      </c>
      <c r="E274" s="138">
        <f t="shared" si="10"/>
        <v>7350</v>
      </c>
      <c r="F274" s="33"/>
      <c r="G274" s="28" t="s">
        <v>685</v>
      </c>
      <c r="H274" s="14" t="s">
        <v>686</v>
      </c>
      <c r="I274" s="95" t="s">
        <v>425</v>
      </c>
      <c r="J274" s="111">
        <f t="shared" si="9"/>
        <v>0</v>
      </c>
    </row>
    <row r="275" spans="1:10" s="1" customFormat="1" ht="12.75" customHeight="1" x14ac:dyDescent="0.2">
      <c r="A275" s="2"/>
      <c r="B275" s="65">
        <v>1090</v>
      </c>
      <c r="C275" s="24" t="s">
        <v>687</v>
      </c>
      <c r="D275" s="38">
        <v>16900</v>
      </c>
      <c r="E275" s="138">
        <f t="shared" si="10"/>
        <v>8450</v>
      </c>
      <c r="F275" s="33"/>
      <c r="G275" s="28" t="s">
        <v>685</v>
      </c>
      <c r="H275" s="14" t="s">
        <v>688</v>
      </c>
      <c r="I275" s="95" t="s">
        <v>425</v>
      </c>
      <c r="J275" s="111">
        <f t="shared" ref="J275:J292" si="11">E275*F275</f>
        <v>0</v>
      </c>
    </row>
    <row r="276" spans="1:10" s="1" customFormat="1" ht="12.75" customHeight="1" x14ac:dyDescent="0.2">
      <c r="A276" s="4"/>
      <c r="B276" s="65">
        <v>1088</v>
      </c>
      <c r="C276" s="24" t="s">
        <v>690</v>
      </c>
      <c r="D276" s="38">
        <v>18900</v>
      </c>
      <c r="E276" s="138">
        <f t="shared" si="10"/>
        <v>9450</v>
      </c>
      <c r="F276" s="33"/>
      <c r="G276" s="28" t="s">
        <v>689</v>
      </c>
      <c r="H276" s="14" t="s">
        <v>691</v>
      </c>
      <c r="I276" s="95" t="s">
        <v>425</v>
      </c>
      <c r="J276" s="111">
        <f t="shared" si="11"/>
        <v>0</v>
      </c>
    </row>
    <row r="277" spans="1:10" s="1" customFormat="1" ht="12.75" customHeight="1" x14ac:dyDescent="0.2">
      <c r="A277" s="2"/>
      <c r="B277" s="65">
        <v>1058</v>
      </c>
      <c r="C277" s="24" t="s">
        <v>692</v>
      </c>
      <c r="D277" s="38">
        <v>9800</v>
      </c>
      <c r="E277" s="138">
        <f t="shared" si="10"/>
        <v>4900</v>
      </c>
      <c r="F277" s="33"/>
      <c r="G277" s="28" t="s">
        <v>693</v>
      </c>
      <c r="H277" s="14" t="s">
        <v>694</v>
      </c>
      <c r="I277" s="95" t="s">
        <v>425</v>
      </c>
      <c r="J277" s="111">
        <f t="shared" si="11"/>
        <v>0</v>
      </c>
    </row>
    <row r="278" spans="1:10" s="1" customFormat="1" ht="12.75" customHeight="1" x14ac:dyDescent="0.2">
      <c r="A278" s="2"/>
      <c r="B278" s="65">
        <v>860</v>
      </c>
      <c r="C278" s="24" t="s">
        <v>696</v>
      </c>
      <c r="D278" s="38">
        <v>16900</v>
      </c>
      <c r="E278" s="138">
        <f t="shared" si="10"/>
        <v>8450</v>
      </c>
      <c r="F278" s="33"/>
      <c r="G278" s="28" t="s">
        <v>695</v>
      </c>
      <c r="H278" s="14" t="s">
        <v>697</v>
      </c>
      <c r="I278" s="95" t="s">
        <v>425</v>
      </c>
      <c r="J278" s="111">
        <f t="shared" si="11"/>
        <v>0</v>
      </c>
    </row>
    <row r="279" spans="1:10" s="1" customFormat="1" ht="12.75" customHeight="1" x14ac:dyDescent="0.2">
      <c r="A279" s="2"/>
      <c r="B279" s="65">
        <v>902</v>
      </c>
      <c r="C279" s="24" t="s">
        <v>698</v>
      </c>
      <c r="D279" s="38">
        <v>14200</v>
      </c>
      <c r="E279" s="138">
        <f t="shared" si="10"/>
        <v>7100</v>
      </c>
      <c r="F279" s="33"/>
      <c r="G279" s="28" t="s">
        <v>699</v>
      </c>
      <c r="H279" s="14" t="s">
        <v>700</v>
      </c>
      <c r="I279" s="95" t="s">
        <v>425</v>
      </c>
      <c r="J279" s="111">
        <f t="shared" si="11"/>
        <v>0</v>
      </c>
    </row>
    <row r="280" spans="1:10" s="1" customFormat="1" ht="12.75" customHeight="1" x14ac:dyDescent="0.2">
      <c r="A280" s="2"/>
      <c r="B280" s="65">
        <v>984</v>
      </c>
      <c r="C280" s="24" t="s">
        <v>701</v>
      </c>
      <c r="D280" s="38">
        <v>17900</v>
      </c>
      <c r="E280" s="138">
        <f t="shared" ref="E280:E292" si="12">D280*0.5</f>
        <v>8950</v>
      </c>
      <c r="F280" s="33"/>
      <c r="G280" s="28" t="s">
        <v>699</v>
      </c>
      <c r="H280" s="14" t="s">
        <v>702</v>
      </c>
      <c r="I280" s="95" t="s">
        <v>425</v>
      </c>
      <c r="J280" s="111">
        <f t="shared" si="11"/>
        <v>0</v>
      </c>
    </row>
    <row r="281" spans="1:10" s="1" customFormat="1" ht="12.75" customHeight="1" x14ac:dyDescent="0.2">
      <c r="A281" s="2"/>
      <c r="B281" s="65">
        <v>1027</v>
      </c>
      <c r="C281" s="24" t="s">
        <v>703</v>
      </c>
      <c r="D281" s="38">
        <v>16800</v>
      </c>
      <c r="E281" s="138">
        <f t="shared" si="12"/>
        <v>8400</v>
      </c>
      <c r="F281" s="33"/>
      <c r="G281" s="28" t="s">
        <v>699</v>
      </c>
      <c r="H281" s="14" t="s">
        <v>704</v>
      </c>
      <c r="I281" s="95" t="s">
        <v>425</v>
      </c>
      <c r="J281" s="111">
        <f t="shared" si="11"/>
        <v>0</v>
      </c>
    </row>
    <row r="282" spans="1:10" s="1" customFormat="1" ht="12.75" customHeight="1" x14ac:dyDescent="0.2">
      <c r="A282" s="4"/>
      <c r="B282" s="65">
        <v>1077</v>
      </c>
      <c r="C282" s="24" t="s">
        <v>705</v>
      </c>
      <c r="D282" s="38">
        <v>19200</v>
      </c>
      <c r="E282" s="138">
        <f t="shared" si="12"/>
        <v>9600</v>
      </c>
      <c r="F282" s="33"/>
      <c r="G282" s="28" t="s">
        <v>699</v>
      </c>
      <c r="H282" s="14" t="s">
        <v>706</v>
      </c>
      <c r="I282" s="95" t="s">
        <v>425</v>
      </c>
      <c r="J282" s="111">
        <f t="shared" si="11"/>
        <v>0</v>
      </c>
    </row>
    <row r="283" spans="1:10" s="1" customFormat="1" ht="12.75" customHeight="1" x14ac:dyDescent="0.2">
      <c r="A283" s="2"/>
      <c r="B283" s="65">
        <v>1089</v>
      </c>
      <c r="C283" s="24" t="s">
        <v>707</v>
      </c>
      <c r="D283" s="38">
        <v>17700</v>
      </c>
      <c r="E283" s="138">
        <f t="shared" si="12"/>
        <v>8850</v>
      </c>
      <c r="F283" s="33"/>
      <c r="G283" s="28" t="s">
        <v>699</v>
      </c>
      <c r="H283" s="14" t="s">
        <v>708</v>
      </c>
      <c r="I283" s="95" t="s">
        <v>425</v>
      </c>
      <c r="J283" s="111">
        <f t="shared" si="11"/>
        <v>0</v>
      </c>
    </row>
    <row r="284" spans="1:10" s="1" customFormat="1" ht="12.75" customHeight="1" x14ac:dyDescent="0.2">
      <c r="A284" s="2"/>
      <c r="B284" s="65">
        <v>1049</v>
      </c>
      <c r="C284" s="24" t="s">
        <v>709</v>
      </c>
      <c r="D284" s="38">
        <v>17300</v>
      </c>
      <c r="E284" s="138">
        <f t="shared" si="12"/>
        <v>8650</v>
      </c>
      <c r="F284" s="33"/>
      <c r="G284" s="28" t="s">
        <v>699</v>
      </c>
      <c r="H284" s="14" t="s">
        <v>710</v>
      </c>
      <c r="I284" s="95" t="s">
        <v>425</v>
      </c>
      <c r="J284" s="111">
        <f t="shared" si="11"/>
        <v>0</v>
      </c>
    </row>
    <row r="285" spans="1:10" s="1" customFormat="1" ht="12.75" customHeight="1" x14ac:dyDescent="0.2">
      <c r="A285" s="2"/>
      <c r="B285" s="65">
        <v>946</v>
      </c>
      <c r="C285" s="24" t="s">
        <v>711</v>
      </c>
      <c r="D285" s="38">
        <v>10600</v>
      </c>
      <c r="E285" s="138">
        <f t="shared" si="12"/>
        <v>5300</v>
      </c>
      <c r="F285" s="33"/>
      <c r="G285" s="28" t="s">
        <v>712</v>
      </c>
      <c r="H285" s="14" t="s">
        <v>713</v>
      </c>
      <c r="I285" s="95" t="s">
        <v>331</v>
      </c>
      <c r="J285" s="111">
        <f t="shared" si="11"/>
        <v>0</v>
      </c>
    </row>
    <row r="286" spans="1:10" s="1" customFormat="1" ht="12.75" customHeight="1" x14ac:dyDescent="0.2">
      <c r="A286" s="2"/>
      <c r="B286" s="65">
        <v>1045</v>
      </c>
      <c r="C286" s="24" t="s">
        <v>714</v>
      </c>
      <c r="D286" s="38">
        <v>11300</v>
      </c>
      <c r="E286" s="138">
        <f t="shared" si="12"/>
        <v>5650</v>
      </c>
      <c r="F286" s="33"/>
      <c r="G286" s="28" t="s">
        <v>715</v>
      </c>
      <c r="H286" s="14" t="s">
        <v>716</v>
      </c>
      <c r="I286" s="95" t="s">
        <v>313</v>
      </c>
      <c r="J286" s="111">
        <f t="shared" si="11"/>
        <v>0</v>
      </c>
    </row>
    <row r="287" spans="1:10" s="1" customFormat="1" ht="12.75" customHeight="1" x14ac:dyDescent="0.2">
      <c r="A287" s="2"/>
      <c r="B287" s="65">
        <v>1029</v>
      </c>
      <c r="C287" s="24" t="s">
        <v>717</v>
      </c>
      <c r="D287" s="38">
        <v>10900</v>
      </c>
      <c r="E287" s="138">
        <f t="shared" si="12"/>
        <v>5450</v>
      </c>
      <c r="F287" s="33"/>
      <c r="G287" s="28" t="s">
        <v>718</v>
      </c>
      <c r="H287" s="14" t="s">
        <v>719</v>
      </c>
      <c r="I287" s="95" t="s">
        <v>313</v>
      </c>
      <c r="J287" s="111">
        <f t="shared" si="11"/>
        <v>0</v>
      </c>
    </row>
    <row r="288" spans="1:10" s="1" customFormat="1" ht="12.75" customHeight="1" x14ac:dyDescent="0.2">
      <c r="A288" s="2"/>
      <c r="B288" s="65">
        <v>1071</v>
      </c>
      <c r="C288" s="24" t="s">
        <v>720</v>
      </c>
      <c r="D288" s="38">
        <v>17100</v>
      </c>
      <c r="E288" s="138">
        <f t="shared" si="12"/>
        <v>8550</v>
      </c>
      <c r="F288" s="33"/>
      <c r="G288" s="28" t="s">
        <v>721</v>
      </c>
      <c r="H288" s="14" t="s">
        <v>722</v>
      </c>
      <c r="I288" s="95" t="s">
        <v>723</v>
      </c>
      <c r="J288" s="111">
        <f t="shared" si="11"/>
        <v>0</v>
      </c>
    </row>
    <row r="289" spans="1:10" s="1" customFormat="1" ht="12.75" customHeight="1" x14ac:dyDescent="0.2">
      <c r="A289" s="2"/>
      <c r="B289" s="65">
        <v>943</v>
      </c>
      <c r="C289" s="24" t="s">
        <v>724</v>
      </c>
      <c r="D289" s="38">
        <v>12300</v>
      </c>
      <c r="E289" s="138">
        <f t="shared" si="12"/>
        <v>6150</v>
      </c>
      <c r="F289" s="33"/>
      <c r="G289" s="28" t="s">
        <v>725</v>
      </c>
      <c r="H289" s="14" t="s">
        <v>726</v>
      </c>
      <c r="I289" s="95" t="s">
        <v>315</v>
      </c>
      <c r="J289" s="111">
        <f t="shared" si="11"/>
        <v>0</v>
      </c>
    </row>
    <row r="290" spans="1:10" s="1" customFormat="1" ht="12.75" customHeight="1" x14ac:dyDescent="0.2">
      <c r="A290" s="2"/>
      <c r="B290" s="65">
        <v>1226</v>
      </c>
      <c r="C290" s="24" t="s">
        <v>727</v>
      </c>
      <c r="D290" s="38">
        <v>25300</v>
      </c>
      <c r="E290" s="138">
        <f t="shared" si="12"/>
        <v>12650</v>
      </c>
      <c r="F290" s="33"/>
      <c r="G290" s="28" t="s">
        <v>728</v>
      </c>
      <c r="H290" s="14" t="s">
        <v>729</v>
      </c>
      <c r="I290" s="95" t="s">
        <v>360</v>
      </c>
      <c r="J290" s="111">
        <f t="shared" si="11"/>
        <v>0</v>
      </c>
    </row>
    <row r="291" spans="1:10" s="1" customFormat="1" ht="12.75" customHeight="1" x14ac:dyDescent="0.2">
      <c r="A291" s="2"/>
      <c r="B291" s="65">
        <v>868</v>
      </c>
      <c r="C291" s="24" t="s">
        <v>730</v>
      </c>
      <c r="D291" s="38">
        <v>10200</v>
      </c>
      <c r="E291" s="138">
        <f t="shared" si="12"/>
        <v>5100</v>
      </c>
      <c r="F291" s="33"/>
      <c r="G291" s="28" t="s">
        <v>731</v>
      </c>
      <c r="H291" s="14" t="s">
        <v>732</v>
      </c>
      <c r="I291" s="95" t="s">
        <v>313</v>
      </c>
      <c r="J291" s="111">
        <f t="shared" si="11"/>
        <v>0</v>
      </c>
    </row>
    <row r="292" spans="1:10" s="1" customFormat="1" ht="12.75" customHeight="1" thickBot="1" x14ac:dyDescent="0.25">
      <c r="A292" s="2"/>
      <c r="B292" s="90">
        <v>853</v>
      </c>
      <c r="C292" s="93" t="s">
        <v>733</v>
      </c>
      <c r="D292" s="39">
        <v>10900</v>
      </c>
      <c r="E292" s="139">
        <f t="shared" si="12"/>
        <v>5450</v>
      </c>
      <c r="F292" s="152"/>
      <c r="G292" s="91" t="s">
        <v>734</v>
      </c>
      <c r="H292" s="92" t="s">
        <v>735</v>
      </c>
      <c r="I292" s="134" t="s">
        <v>628</v>
      </c>
      <c r="J292" s="113">
        <f t="shared" si="11"/>
        <v>0</v>
      </c>
    </row>
    <row r="293" spans="1:10" s="1" customFormat="1" ht="12.75" customHeight="1" thickBot="1" x14ac:dyDescent="0.25">
      <c r="A293" s="2"/>
      <c r="B293" s="21"/>
      <c r="C293" s="23"/>
      <c r="D293" s="25"/>
      <c r="E293" s="23"/>
      <c r="F293" s="153"/>
      <c r="G293" s="23"/>
      <c r="H293" s="7"/>
      <c r="I293" s="50"/>
      <c r="J293" s="140">
        <f>SUM(J6:J292)</f>
        <v>0</v>
      </c>
    </row>
    <row r="294" spans="1:10" ht="15" customHeight="1" x14ac:dyDescent="0.2">
      <c r="J294" s="7"/>
    </row>
    <row r="295" spans="1:10" ht="15" customHeight="1" x14ac:dyDescent="0.2">
      <c r="J295" s="7"/>
    </row>
    <row r="296" spans="1:10" ht="15" customHeight="1" x14ac:dyDescent="0.2">
      <c r="J296" s="7"/>
    </row>
    <row r="297" spans="1:10" ht="15" customHeight="1" x14ac:dyDescent="0.2">
      <c r="J297" s="7"/>
    </row>
    <row r="298" spans="1:10" ht="15" customHeight="1" x14ac:dyDescent="0.2">
      <c r="J298" s="7"/>
    </row>
    <row r="299" spans="1:10" ht="15" customHeight="1" x14ac:dyDescent="0.2">
      <c r="J299" s="7"/>
    </row>
    <row r="300" spans="1:10" ht="15" customHeight="1" x14ac:dyDescent="0.2">
      <c r="J300" s="7"/>
    </row>
    <row r="301" spans="1:10" ht="15" customHeight="1" x14ac:dyDescent="0.2">
      <c r="J301" s="7"/>
    </row>
    <row r="302" spans="1:10" ht="15" customHeight="1" x14ac:dyDescent="0.2">
      <c r="J302" s="7"/>
    </row>
    <row r="303" spans="1:10" ht="15" customHeight="1" x14ac:dyDescent="0.2">
      <c r="J303" s="7"/>
    </row>
    <row r="304" spans="1:10" ht="15" customHeight="1" x14ac:dyDescent="0.2">
      <c r="J304" s="7"/>
    </row>
    <row r="305" spans="10:10" ht="15" customHeight="1" x14ac:dyDescent="0.2">
      <c r="J305" s="7"/>
    </row>
    <row r="306" spans="10:10" ht="15" customHeight="1" x14ac:dyDescent="0.2">
      <c r="J306" s="7"/>
    </row>
    <row r="307" spans="10:10" ht="15" customHeight="1" x14ac:dyDescent="0.2">
      <c r="J307" s="7"/>
    </row>
    <row r="308" spans="10:10" ht="15" customHeight="1" x14ac:dyDescent="0.2">
      <c r="J308" s="7"/>
    </row>
    <row r="309" spans="10:10" ht="15" customHeight="1" x14ac:dyDescent="0.2">
      <c r="J309" s="7"/>
    </row>
    <row r="310" spans="10:10" ht="15" customHeight="1" x14ac:dyDescent="0.2">
      <c r="J310" s="7"/>
    </row>
    <row r="311" spans="10:10" ht="15" customHeight="1" x14ac:dyDescent="0.2">
      <c r="J311" s="7"/>
    </row>
    <row r="312" spans="10:10" ht="15" customHeight="1" x14ac:dyDescent="0.2">
      <c r="J312" s="7"/>
    </row>
    <row r="313" spans="10:10" ht="15" customHeight="1" x14ac:dyDescent="0.2">
      <c r="J313" s="7"/>
    </row>
    <row r="314" spans="10:10" ht="15" customHeight="1" x14ac:dyDescent="0.2">
      <c r="J314" s="7"/>
    </row>
    <row r="315" spans="10:10" ht="15" customHeight="1" x14ac:dyDescent="0.2">
      <c r="J315" s="7"/>
    </row>
    <row r="316" spans="10:10" ht="15" customHeight="1" x14ac:dyDescent="0.2">
      <c r="J316" s="7"/>
    </row>
    <row r="317" spans="10:10" ht="15" customHeight="1" x14ac:dyDescent="0.2">
      <c r="J317" s="7"/>
    </row>
    <row r="318" spans="10:10" ht="15" customHeight="1" x14ac:dyDescent="0.2">
      <c r="J318" s="7"/>
    </row>
    <row r="319" spans="10:10" ht="15" customHeight="1" x14ac:dyDescent="0.2">
      <c r="J319" s="7"/>
    </row>
    <row r="320" spans="10:10" ht="15" customHeight="1" x14ac:dyDescent="0.2">
      <c r="J320" s="7"/>
    </row>
    <row r="321" spans="10:10" ht="15" customHeight="1" x14ac:dyDescent="0.2">
      <c r="J321" s="7"/>
    </row>
    <row r="322" spans="10:10" ht="15" customHeight="1" x14ac:dyDescent="0.2">
      <c r="J322" s="7"/>
    </row>
    <row r="323" spans="10:10" ht="15" customHeight="1" x14ac:dyDescent="0.2">
      <c r="J323" s="7"/>
    </row>
    <row r="324" spans="10:10" ht="15" customHeight="1" x14ac:dyDescent="0.2">
      <c r="J324" s="7"/>
    </row>
    <row r="325" spans="10:10" ht="15" customHeight="1" x14ac:dyDescent="0.2">
      <c r="J325" s="7"/>
    </row>
    <row r="326" spans="10:10" ht="15" customHeight="1" x14ac:dyDescent="0.2">
      <c r="J326" s="7"/>
    </row>
    <row r="327" spans="10:10" ht="15" customHeight="1" x14ac:dyDescent="0.2">
      <c r="J327" s="7"/>
    </row>
    <row r="328" spans="10:10" ht="15" customHeight="1" x14ac:dyDescent="0.2">
      <c r="J328" s="7"/>
    </row>
    <row r="329" spans="10:10" ht="15" customHeight="1" x14ac:dyDescent="0.2">
      <c r="J329" s="7"/>
    </row>
    <row r="330" spans="10:10" ht="15" customHeight="1" x14ac:dyDescent="0.2">
      <c r="J330" s="7"/>
    </row>
    <row r="331" spans="10:10" ht="15" customHeight="1" x14ac:dyDescent="0.2">
      <c r="J331" s="7"/>
    </row>
    <row r="332" spans="10:10" ht="15" customHeight="1" x14ac:dyDescent="0.2">
      <c r="J332" s="7"/>
    </row>
    <row r="333" spans="10:10" ht="15" customHeight="1" x14ac:dyDescent="0.2">
      <c r="J333" s="7"/>
    </row>
    <row r="334" spans="10:10" ht="15" customHeight="1" x14ac:dyDescent="0.2">
      <c r="J334" s="7"/>
    </row>
    <row r="335" spans="10:10" ht="15" customHeight="1" x14ac:dyDescent="0.2">
      <c r="J335" s="7"/>
    </row>
    <row r="336" spans="10:10" ht="15" customHeight="1" x14ac:dyDescent="0.2">
      <c r="J336" s="7"/>
    </row>
    <row r="337" spans="10:10" ht="15" customHeight="1" x14ac:dyDescent="0.2">
      <c r="J337" s="7"/>
    </row>
    <row r="338" spans="10:10" ht="15" customHeight="1" x14ac:dyDescent="0.2">
      <c r="J338" s="7"/>
    </row>
    <row r="339" spans="10:10" ht="15" customHeight="1" x14ac:dyDescent="0.2">
      <c r="J339" s="7"/>
    </row>
    <row r="340" spans="10:10" ht="15" customHeight="1" x14ac:dyDescent="0.2">
      <c r="J340" s="7"/>
    </row>
    <row r="341" spans="10:10" ht="15" customHeight="1" x14ac:dyDescent="0.2">
      <c r="J341" s="7"/>
    </row>
    <row r="342" spans="10:10" ht="15" customHeight="1" x14ac:dyDescent="0.2">
      <c r="J342" s="7"/>
    </row>
    <row r="343" spans="10:10" ht="15" customHeight="1" x14ac:dyDescent="0.2">
      <c r="J343" s="7"/>
    </row>
    <row r="344" spans="10:10" ht="15" customHeight="1" x14ac:dyDescent="0.2">
      <c r="J344" s="7"/>
    </row>
    <row r="345" spans="10:10" ht="15" customHeight="1" x14ac:dyDescent="0.2">
      <c r="J345" s="7"/>
    </row>
    <row r="346" spans="10:10" ht="15" customHeight="1" x14ac:dyDescent="0.2">
      <c r="J346" s="7"/>
    </row>
    <row r="347" spans="10:10" ht="15" customHeight="1" x14ac:dyDescent="0.2">
      <c r="J347" s="7"/>
    </row>
    <row r="348" spans="10:10" ht="15" customHeight="1" x14ac:dyDescent="0.2">
      <c r="J348" s="7"/>
    </row>
    <row r="349" spans="10:10" ht="15" customHeight="1" x14ac:dyDescent="0.2">
      <c r="J349" s="7"/>
    </row>
    <row r="350" spans="10:10" ht="15" customHeight="1" x14ac:dyDescent="0.2">
      <c r="J350" s="7"/>
    </row>
    <row r="351" spans="10:10" ht="15" customHeight="1" x14ac:dyDescent="0.2">
      <c r="J351" s="7"/>
    </row>
    <row r="352" spans="10:10" ht="15" customHeight="1" x14ac:dyDescent="0.2">
      <c r="J352" s="7"/>
    </row>
    <row r="353" spans="10:10" ht="15" customHeight="1" x14ac:dyDescent="0.2">
      <c r="J353" s="7"/>
    </row>
    <row r="354" spans="10:10" ht="15" customHeight="1" x14ac:dyDescent="0.2">
      <c r="J354" s="7"/>
    </row>
    <row r="355" spans="10:10" ht="15" customHeight="1" x14ac:dyDescent="0.2">
      <c r="J355" s="7"/>
    </row>
    <row r="356" spans="10:10" ht="15" customHeight="1" x14ac:dyDescent="0.2">
      <c r="J356" s="7"/>
    </row>
    <row r="357" spans="10:10" ht="15" customHeight="1" x14ac:dyDescent="0.2">
      <c r="J357" s="7"/>
    </row>
    <row r="358" spans="10:10" ht="15" customHeight="1" x14ac:dyDescent="0.2">
      <c r="J358" s="7"/>
    </row>
    <row r="359" spans="10:10" ht="15" customHeight="1" x14ac:dyDescent="0.2">
      <c r="J359" s="7"/>
    </row>
    <row r="360" spans="10:10" ht="15" customHeight="1" x14ac:dyDescent="0.2">
      <c r="J360" s="7"/>
    </row>
    <row r="361" spans="10:10" ht="15" customHeight="1" x14ac:dyDescent="0.2">
      <c r="J361" s="7"/>
    </row>
    <row r="362" spans="10:10" ht="15" customHeight="1" x14ac:dyDescent="0.2">
      <c r="J362" s="7"/>
    </row>
    <row r="363" spans="10:10" ht="15" customHeight="1" x14ac:dyDescent="0.2">
      <c r="J363" s="7"/>
    </row>
    <row r="364" spans="10:10" ht="15" customHeight="1" x14ac:dyDescent="0.2">
      <c r="J364" s="7"/>
    </row>
    <row r="365" spans="10:10" ht="15" customHeight="1" x14ac:dyDescent="0.2">
      <c r="J365" s="7"/>
    </row>
    <row r="366" spans="10:10" ht="15" customHeight="1" x14ac:dyDescent="0.2">
      <c r="J366" s="7"/>
    </row>
    <row r="367" spans="10:10" ht="15" customHeight="1" x14ac:dyDescent="0.2">
      <c r="J367" s="7"/>
    </row>
    <row r="368" spans="10:10" ht="15" customHeight="1" x14ac:dyDescent="0.2">
      <c r="J368" s="7"/>
    </row>
    <row r="369" spans="10:10" ht="15" customHeight="1" x14ac:dyDescent="0.2">
      <c r="J369" s="7"/>
    </row>
    <row r="370" spans="10:10" ht="15" customHeight="1" x14ac:dyDescent="0.2">
      <c r="J370" s="7"/>
    </row>
    <row r="371" spans="10:10" ht="15" customHeight="1" x14ac:dyDescent="0.2">
      <c r="J371" s="7"/>
    </row>
    <row r="372" spans="10:10" ht="15" customHeight="1" x14ac:dyDescent="0.2">
      <c r="J372" s="7"/>
    </row>
    <row r="373" spans="10:10" ht="15" customHeight="1" x14ac:dyDescent="0.2">
      <c r="J373" s="7"/>
    </row>
    <row r="374" spans="10:10" ht="15" customHeight="1" x14ac:dyDescent="0.2">
      <c r="J374" s="7"/>
    </row>
    <row r="375" spans="10:10" ht="15" customHeight="1" x14ac:dyDescent="0.2">
      <c r="J375" s="7"/>
    </row>
    <row r="376" spans="10:10" ht="15" customHeight="1" x14ac:dyDescent="0.2">
      <c r="J376" s="7"/>
    </row>
    <row r="377" spans="10:10" ht="15" customHeight="1" x14ac:dyDescent="0.2">
      <c r="J377" s="7"/>
    </row>
    <row r="378" spans="10:10" ht="15" customHeight="1" x14ac:dyDescent="0.2">
      <c r="J378" s="7"/>
    </row>
    <row r="379" spans="10:10" ht="15" customHeight="1" x14ac:dyDescent="0.2">
      <c r="J379" s="7"/>
    </row>
    <row r="380" spans="10:10" ht="15" customHeight="1" x14ac:dyDescent="0.2">
      <c r="J380" s="7"/>
    </row>
    <row r="381" spans="10:10" ht="15" customHeight="1" x14ac:dyDescent="0.2">
      <c r="J381" s="7"/>
    </row>
    <row r="382" spans="10:10" ht="15" customHeight="1" x14ac:dyDescent="0.2">
      <c r="J382" s="7"/>
    </row>
    <row r="383" spans="10:10" ht="15" customHeight="1" x14ac:dyDescent="0.2">
      <c r="J383" s="7"/>
    </row>
    <row r="384" spans="10:10" ht="15" customHeight="1" x14ac:dyDescent="0.2">
      <c r="J384" s="7"/>
    </row>
    <row r="385" spans="10:10" ht="15" customHeight="1" x14ac:dyDescent="0.2">
      <c r="J385" s="7"/>
    </row>
    <row r="386" spans="10:10" ht="15" customHeight="1" x14ac:dyDescent="0.2">
      <c r="J386" s="7"/>
    </row>
    <row r="387" spans="10:10" ht="15" customHeight="1" x14ac:dyDescent="0.2">
      <c r="J387" s="7"/>
    </row>
    <row r="388" spans="10:10" ht="15" customHeight="1" x14ac:dyDescent="0.2">
      <c r="J388" s="7"/>
    </row>
    <row r="389" spans="10:10" ht="15" customHeight="1" x14ac:dyDescent="0.2">
      <c r="J389" s="7"/>
    </row>
    <row r="390" spans="10:10" ht="15" customHeight="1" x14ac:dyDescent="0.2">
      <c r="J390" s="7"/>
    </row>
    <row r="391" spans="10:10" ht="15" customHeight="1" x14ac:dyDescent="0.2">
      <c r="J391" s="7"/>
    </row>
    <row r="392" spans="10:10" ht="15" customHeight="1" x14ac:dyDescent="0.2">
      <c r="J392" s="7"/>
    </row>
    <row r="393" spans="10:10" ht="15" customHeight="1" x14ac:dyDescent="0.2">
      <c r="J393" s="7"/>
    </row>
    <row r="394" spans="10:10" ht="15" customHeight="1" x14ac:dyDescent="0.2">
      <c r="J394" s="7"/>
    </row>
    <row r="395" spans="10:10" ht="15" customHeight="1" x14ac:dyDescent="0.2">
      <c r="J395" s="7"/>
    </row>
    <row r="396" spans="10:10" ht="15" customHeight="1" x14ac:dyDescent="0.2">
      <c r="J396" s="7"/>
    </row>
    <row r="397" spans="10:10" ht="15" customHeight="1" x14ac:dyDescent="0.2">
      <c r="J397" s="7"/>
    </row>
    <row r="398" spans="10:10" ht="15" customHeight="1" x14ac:dyDescent="0.2">
      <c r="J398" s="7"/>
    </row>
    <row r="399" spans="10:10" ht="15" customHeight="1" x14ac:dyDescent="0.2">
      <c r="J399" s="7"/>
    </row>
    <row r="400" spans="10:10" ht="15" customHeight="1" x14ac:dyDescent="0.2">
      <c r="J400" s="7"/>
    </row>
    <row r="401" spans="10:10" ht="15" customHeight="1" x14ac:dyDescent="0.2">
      <c r="J401" s="7"/>
    </row>
    <row r="402" spans="10:10" ht="15" customHeight="1" x14ac:dyDescent="0.2">
      <c r="J402" s="7"/>
    </row>
    <row r="403" spans="10:10" ht="15" customHeight="1" x14ac:dyDescent="0.2">
      <c r="J403" s="7"/>
    </row>
    <row r="404" spans="10:10" ht="15" customHeight="1" x14ac:dyDescent="0.2">
      <c r="J404" s="7"/>
    </row>
    <row r="405" spans="10:10" ht="15" customHeight="1" x14ac:dyDescent="0.2">
      <c r="J405" s="7"/>
    </row>
    <row r="406" spans="10:10" ht="15" customHeight="1" x14ac:dyDescent="0.2">
      <c r="J406" s="7"/>
    </row>
    <row r="407" spans="10:10" ht="15" customHeight="1" x14ac:dyDescent="0.2">
      <c r="J407" s="7"/>
    </row>
    <row r="408" spans="10:10" ht="15" customHeight="1" x14ac:dyDescent="0.2">
      <c r="J408" s="7"/>
    </row>
    <row r="409" spans="10:10" ht="15" customHeight="1" x14ac:dyDescent="0.2">
      <c r="J409" s="7"/>
    </row>
    <row r="410" spans="10:10" ht="15" customHeight="1" x14ac:dyDescent="0.2">
      <c r="J410" s="7"/>
    </row>
    <row r="411" spans="10:10" ht="15" customHeight="1" x14ac:dyDescent="0.2">
      <c r="J411" s="7"/>
    </row>
    <row r="412" spans="10:10" ht="15" customHeight="1" x14ac:dyDescent="0.2">
      <c r="J412" s="7"/>
    </row>
    <row r="413" spans="10:10" ht="15" customHeight="1" x14ac:dyDescent="0.2">
      <c r="J413" s="7"/>
    </row>
    <row r="414" spans="10:10" ht="15" customHeight="1" x14ac:dyDescent="0.2">
      <c r="J414" s="7"/>
    </row>
    <row r="415" spans="10:10" ht="15" customHeight="1" x14ac:dyDescent="0.2">
      <c r="J415" s="7"/>
    </row>
    <row r="416" spans="10:10" ht="15" customHeight="1" x14ac:dyDescent="0.2">
      <c r="J416" s="7"/>
    </row>
    <row r="417" spans="10:10" ht="15" customHeight="1" x14ac:dyDescent="0.2">
      <c r="J417" s="7"/>
    </row>
    <row r="418" spans="10:10" ht="15" customHeight="1" x14ac:dyDescent="0.2">
      <c r="J418" s="7"/>
    </row>
    <row r="419" spans="10:10" ht="15" customHeight="1" x14ac:dyDescent="0.2">
      <c r="J419" s="7"/>
    </row>
    <row r="420" spans="10:10" ht="15" customHeight="1" x14ac:dyDescent="0.2">
      <c r="J420" s="7"/>
    </row>
    <row r="421" spans="10:10" ht="15" customHeight="1" x14ac:dyDescent="0.2">
      <c r="J421" s="7"/>
    </row>
    <row r="422" spans="10:10" ht="15" customHeight="1" x14ac:dyDescent="0.2">
      <c r="J422" s="7"/>
    </row>
    <row r="423" spans="10:10" ht="15" customHeight="1" x14ac:dyDescent="0.2">
      <c r="J423" s="7"/>
    </row>
    <row r="424" spans="10:10" ht="15" customHeight="1" x14ac:dyDescent="0.2">
      <c r="J424" s="7"/>
    </row>
    <row r="425" spans="10:10" ht="15" customHeight="1" x14ac:dyDescent="0.2">
      <c r="J425" s="7"/>
    </row>
    <row r="426" spans="10:10" ht="15" customHeight="1" x14ac:dyDescent="0.2">
      <c r="J426" s="7"/>
    </row>
    <row r="427" spans="10:10" ht="15" customHeight="1" x14ac:dyDescent="0.2">
      <c r="J427" s="7"/>
    </row>
    <row r="428" spans="10:10" ht="15" customHeight="1" x14ac:dyDescent="0.2">
      <c r="J428" s="7"/>
    </row>
    <row r="429" spans="10:10" ht="15" customHeight="1" x14ac:dyDescent="0.2">
      <c r="J429" s="7"/>
    </row>
    <row r="430" spans="10:10" ht="15" customHeight="1" x14ac:dyDescent="0.2">
      <c r="J430" s="7"/>
    </row>
    <row r="431" spans="10:10" ht="15" customHeight="1" x14ac:dyDescent="0.2">
      <c r="J431" s="7"/>
    </row>
    <row r="432" spans="10:10" ht="15" customHeight="1" x14ac:dyDescent="0.2">
      <c r="J432" s="7"/>
    </row>
    <row r="433" spans="10:10" ht="15" customHeight="1" x14ac:dyDescent="0.2">
      <c r="J433" s="7"/>
    </row>
    <row r="434" spans="10:10" ht="15" customHeight="1" x14ac:dyDescent="0.2">
      <c r="J434" s="7"/>
    </row>
    <row r="435" spans="10:10" ht="15" customHeight="1" x14ac:dyDescent="0.2">
      <c r="J435" s="7"/>
    </row>
    <row r="436" spans="10:10" ht="15" customHeight="1" x14ac:dyDescent="0.2">
      <c r="J436" s="7"/>
    </row>
    <row r="437" spans="10:10" ht="15" customHeight="1" x14ac:dyDescent="0.2">
      <c r="J437" s="7"/>
    </row>
    <row r="438" spans="10:10" ht="15" customHeight="1" x14ac:dyDescent="0.2">
      <c r="J438" s="7"/>
    </row>
    <row r="439" spans="10:10" ht="15" customHeight="1" x14ac:dyDescent="0.2">
      <c r="J439" s="7"/>
    </row>
    <row r="440" spans="10:10" ht="15" customHeight="1" x14ac:dyDescent="0.2">
      <c r="J440" s="7"/>
    </row>
    <row r="441" spans="10:10" ht="15" customHeight="1" x14ac:dyDescent="0.2">
      <c r="J441" s="7"/>
    </row>
    <row r="442" spans="10:10" ht="15" customHeight="1" x14ac:dyDescent="0.2">
      <c r="J442" s="7"/>
    </row>
    <row r="443" spans="10:10" ht="15" customHeight="1" x14ac:dyDescent="0.2">
      <c r="J443" s="7"/>
    </row>
    <row r="444" spans="10:10" ht="15" customHeight="1" x14ac:dyDescent="0.2">
      <c r="J444" s="7"/>
    </row>
    <row r="445" spans="10:10" ht="15" customHeight="1" x14ac:dyDescent="0.2">
      <c r="J445" s="7"/>
    </row>
    <row r="446" spans="10:10" ht="15" customHeight="1" x14ac:dyDescent="0.2">
      <c r="J446" s="7"/>
    </row>
    <row r="447" spans="10:10" ht="15" customHeight="1" x14ac:dyDescent="0.2">
      <c r="J447" s="7"/>
    </row>
    <row r="448" spans="10:10" ht="15" customHeight="1" x14ac:dyDescent="0.2">
      <c r="J448" s="7"/>
    </row>
    <row r="449" spans="10:10" ht="15" customHeight="1" x14ac:dyDescent="0.2">
      <c r="J449" s="7"/>
    </row>
    <row r="450" spans="10:10" ht="15" customHeight="1" x14ac:dyDescent="0.2">
      <c r="J450" s="7"/>
    </row>
    <row r="451" spans="10:10" ht="15" customHeight="1" x14ac:dyDescent="0.2">
      <c r="J451" s="7"/>
    </row>
    <row r="452" spans="10:10" ht="15" customHeight="1" x14ac:dyDescent="0.2">
      <c r="J452" s="7"/>
    </row>
    <row r="453" spans="10:10" ht="15" customHeight="1" x14ac:dyDescent="0.2">
      <c r="J453" s="7"/>
    </row>
    <row r="454" spans="10:10" ht="15" customHeight="1" x14ac:dyDescent="0.2">
      <c r="J454" s="7"/>
    </row>
    <row r="455" spans="10:10" ht="15" customHeight="1" x14ac:dyDescent="0.2">
      <c r="J455" s="7"/>
    </row>
    <row r="456" spans="10:10" ht="15" customHeight="1" x14ac:dyDescent="0.2">
      <c r="J456" s="7"/>
    </row>
    <row r="457" spans="10:10" ht="15" customHeight="1" x14ac:dyDescent="0.2">
      <c r="J457" s="7"/>
    </row>
    <row r="458" spans="10:10" ht="15" customHeight="1" x14ac:dyDescent="0.2">
      <c r="J458" s="7"/>
    </row>
    <row r="459" spans="10:10" ht="15" customHeight="1" x14ac:dyDescent="0.2">
      <c r="J459" s="7"/>
    </row>
    <row r="460" spans="10:10" ht="15" customHeight="1" x14ac:dyDescent="0.2">
      <c r="J460" s="7"/>
    </row>
    <row r="461" spans="10:10" ht="15" customHeight="1" x14ac:dyDescent="0.2">
      <c r="J461" s="7"/>
    </row>
    <row r="462" spans="10:10" ht="15" customHeight="1" x14ac:dyDescent="0.2">
      <c r="J462" s="7"/>
    </row>
    <row r="463" spans="10:10" ht="15" customHeight="1" x14ac:dyDescent="0.2">
      <c r="J463" s="7"/>
    </row>
    <row r="464" spans="10:10" ht="15" customHeight="1" x14ac:dyDescent="0.2">
      <c r="J464" s="7"/>
    </row>
    <row r="465" spans="10:10" ht="15" customHeight="1" x14ac:dyDescent="0.2">
      <c r="J465" s="7"/>
    </row>
    <row r="466" spans="10:10" ht="15" customHeight="1" x14ac:dyDescent="0.2">
      <c r="J466" s="7"/>
    </row>
    <row r="467" spans="10:10" ht="15" customHeight="1" x14ac:dyDescent="0.2">
      <c r="J467" s="7"/>
    </row>
    <row r="468" spans="10:10" ht="15" customHeight="1" x14ac:dyDescent="0.2">
      <c r="J468" s="7"/>
    </row>
    <row r="469" spans="10:10" ht="15" customHeight="1" x14ac:dyDescent="0.2">
      <c r="J469" s="7"/>
    </row>
    <row r="470" spans="10:10" ht="15" customHeight="1" x14ac:dyDescent="0.2">
      <c r="J470" s="7"/>
    </row>
    <row r="471" spans="10:10" ht="15" customHeight="1" x14ac:dyDescent="0.2">
      <c r="J471" s="7"/>
    </row>
    <row r="472" spans="10:10" ht="15" customHeight="1" x14ac:dyDescent="0.2">
      <c r="J472" s="7"/>
    </row>
    <row r="473" spans="10:10" ht="15" customHeight="1" x14ac:dyDescent="0.2">
      <c r="J473" s="7"/>
    </row>
    <row r="474" spans="10:10" ht="15" customHeight="1" x14ac:dyDescent="0.2">
      <c r="J474" s="7"/>
    </row>
    <row r="475" spans="10:10" ht="15" customHeight="1" x14ac:dyDescent="0.2">
      <c r="J475" s="7"/>
    </row>
    <row r="476" spans="10:10" ht="15" customHeight="1" x14ac:dyDescent="0.2">
      <c r="J476" s="7"/>
    </row>
    <row r="477" spans="10:10" ht="15" customHeight="1" x14ac:dyDescent="0.2">
      <c r="J477" s="7"/>
    </row>
    <row r="478" spans="10:10" ht="15" customHeight="1" x14ac:dyDescent="0.2">
      <c r="J478" s="7"/>
    </row>
    <row r="479" spans="10:10" ht="15" customHeight="1" x14ac:dyDescent="0.2">
      <c r="J479" s="7"/>
    </row>
    <row r="480" spans="10:10" ht="15" customHeight="1" x14ac:dyDescent="0.2">
      <c r="J480" s="7"/>
    </row>
    <row r="481" spans="10:10" ht="15" customHeight="1" x14ac:dyDescent="0.2">
      <c r="J481" s="7"/>
    </row>
    <row r="482" spans="10:10" ht="15" customHeight="1" x14ac:dyDescent="0.2">
      <c r="J482" s="7"/>
    </row>
    <row r="483" spans="10:10" ht="15" customHeight="1" x14ac:dyDescent="0.2">
      <c r="J483" s="7"/>
    </row>
    <row r="484" spans="10:10" ht="15" customHeight="1" x14ac:dyDescent="0.2">
      <c r="J484" s="7"/>
    </row>
    <row r="485" spans="10:10" ht="15" customHeight="1" x14ac:dyDescent="0.2">
      <c r="J485" s="7"/>
    </row>
    <row r="486" spans="10:10" ht="15" customHeight="1" x14ac:dyDescent="0.2">
      <c r="J486" s="7"/>
    </row>
    <row r="487" spans="10:10" ht="15" customHeight="1" x14ac:dyDescent="0.2">
      <c r="J487" s="7"/>
    </row>
    <row r="488" spans="10:10" ht="15" customHeight="1" x14ac:dyDescent="0.2">
      <c r="J488" s="7"/>
    </row>
    <row r="489" spans="10:10" ht="15" customHeight="1" x14ac:dyDescent="0.2">
      <c r="J489" s="7"/>
    </row>
    <row r="490" spans="10:10" ht="15" customHeight="1" x14ac:dyDescent="0.2">
      <c r="J490" s="7"/>
    </row>
    <row r="491" spans="10:10" ht="15" customHeight="1" x14ac:dyDescent="0.2">
      <c r="J491" s="7"/>
    </row>
    <row r="492" spans="10:10" ht="15" customHeight="1" x14ac:dyDescent="0.2">
      <c r="J492" s="7"/>
    </row>
  </sheetData>
  <pageMargins left="0.11811023622047245" right="0.11811023622047245" top="0.74803149606299213" bottom="0.15748031496062992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9525</xdr:colOff>
                <xdr:row>1</xdr:row>
                <xdr:rowOff>38100</xdr:rowOff>
              </from>
              <to>
                <xdr:col>1</xdr:col>
                <xdr:colOff>447675</xdr:colOff>
                <xdr:row>2</xdr:row>
                <xdr:rowOff>209550</xdr:rowOff>
              </to>
            </anchor>
          </objectPr>
        </oleObject>
      </mc:Choice>
      <mc:Fallback>
        <oleObject progId="PBrush" shapeId="1025" r:id="rId4"/>
      </mc:Fallback>
    </mc:AlternateContent>
    <mc:AlternateContent xmlns:mc="http://schemas.openxmlformats.org/markup-compatibility/2006">
      <mc:Choice Requires="x14">
        <oleObject progId="PBrush" shapeId="1026" r:id="rId6">
          <objectPr defaultSize="0" autoPict="0" r:id="rId5">
            <anchor moveWithCells="1" sizeWithCells="1">
              <from>
                <xdr:col>9</xdr:col>
                <xdr:colOff>581025</xdr:colOff>
                <xdr:row>1</xdr:row>
                <xdr:rowOff>38100</xdr:rowOff>
              </from>
              <to>
                <xdr:col>9</xdr:col>
                <xdr:colOff>971550</xdr:colOff>
                <xdr:row>2</xdr:row>
                <xdr:rowOff>209550</xdr:rowOff>
              </to>
            </anchor>
          </objectPr>
        </oleObject>
      </mc:Choice>
      <mc:Fallback>
        <oleObject progId="PBrush" shapeId="102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5703125" defaultRowHeight="15" customHeight="1" x14ac:dyDescent="0.2"/>
  <cols>
    <col min="1" max="26" width="10.57031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5703125" defaultRowHeight="15" customHeight="1" x14ac:dyDescent="0.2"/>
  <cols>
    <col min="1" max="26" width="10.57031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Ediciones de la Flor</dc:creator>
  <cp:lastModifiedBy>VICKY</cp:lastModifiedBy>
  <cp:lastPrinted>2025-04-03T18:16:09Z</cp:lastPrinted>
  <dcterms:created xsi:type="dcterms:W3CDTF">2010-07-29T20:30:44Z</dcterms:created>
  <dcterms:modified xsi:type="dcterms:W3CDTF">2025-04-03T18:23:57Z</dcterms:modified>
</cp:coreProperties>
</file>