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a+46IaYbSWFoQ2tZmmpwPeRAFeOGlp+ZG2pUur2vHhM="/>
    </ext>
  </extLst>
</workbook>
</file>

<file path=xl/sharedStrings.xml><?xml version="1.0" encoding="utf-8"?>
<sst xmlns="http://schemas.openxmlformats.org/spreadsheetml/2006/main" count="155" uniqueCount="123">
  <si>
    <t>La Rioja 754, 1er piso / edicionesdelaterraza@gmail.com / 351 6414498</t>
  </si>
  <si>
    <t>FORMULARIO PARA PEDIDOS DE LIBROS / PARA BIBLIOTECAS POPULARES / CONABIP 2025</t>
  </si>
  <si>
    <t>Por favor, DESCARGAR como archivo .xlsx o .ods , completar la columna CANTIDAD y guardar y enviar por mail a edicionesdelaterraza@gmail.com</t>
  </si>
  <si>
    <t>Datos de la librería</t>
  </si>
  <si>
    <t>Nombre  y numero BP (si corresponde):</t>
  </si>
  <si>
    <t>Nombre y apellido:</t>
  </si>
  <si>
    <t>Dirección:</t>
  </si>
  <si>
    <t>CUIT para facturacion:</t>
  </si>
  <si>
    <t>Situación fiscal:</t>
  </si>
  <si>
    <t xml:space="preserve">Celular: </t>
  </si>
  <si>
    <t>Editorial</t>
  </si>
  <si>
    <t>Isbn</t>
  </si>
  <si>
    <t>Título</t>
  </si>
  <si>
    <t>Autor</t>
  </si>
  <si>
    <t>PVP unit</t>
  </si>
  <si>
    <t>Cantidad</t>
  </si>
  <si>
    <t>PVP Total</t>
  </si>
  <si>
    <t>% dto</t>
  </si>
  <si>
    <t>Descuento</t>
  </si>
  <si>
    <t>Total a pagar</t>
  </si>
  <si>
    <t>Ediciones de la Terraza</t>
  </si>
  <si>
    <t>978-987-4991-38-6</t>
  </si>
  <si>
    <t>¡Por su culpa!</t>
  </si>
  <si>
    <t>Luciana Schwarzman y Leni</t>
  </si>
  <si>
    <t>978-987-4991-29-4</t>
  </si>
  <si>
    <t>20 motivos para despertar a una niña</t>
  </si>
  <si>
    <t>Ana Camusso / David Wapner</t>
  </si>
  <si>
    <t>978-987-4991-00-3</t>
  </si>
  <si>
    <t>20p</t>
  </si>
  <si>
    <t>Luciano Debanne y JP Bellini</t>
  </si>
  <si>
    <t>978-987-4991-21-8</t>
  </si>
  <si>
    <t>Abril y Patricio</t>
  </si>
  <si>
    <t>Luis Paredes</t>
  </si>
  <si>
    <t>978-987-45698-9-9</t>
  </si>
  <si>
    <t>Así (colección Acordeón)</t>
  </si>
  <si>
    <t>Luciana Schwarzman y Dani Arias</t>
  </si>
  <si>
    <t>978-987-4991-33-1</t>
  </si>
  <si>
    <t>Aurora Busca Canciones (colección Artilugios)</t>
  </si>
  <si>
    <t>El Esperpento</t>
  </si>
  <si>
    <t>978-987-4991-17-1</t>
  </si>
  <si>
    <t>Buscando la poética de Tres Tigres Teatro</t>
  </si>
  <si>
    <t>Tres Tigres Teatro</t>
  </si>
  <si>
    <t>978-987-45698-7-5</t>
  </si>
  <si>
    <t>Cándida Dà</t>
  </si>
  <si>
    <t>Alejandra Toledo / Anna Cubeiro</t>
  </si>
  <si>
    <t>978-987-4991-39-3</t>
  </si>
  <si>
    <t>Con ojos de imaginar</t>
  </si>
  <si>
    <t>Vilma Novick y Naty Martinez</t>
  </si>
  <si>
    <t>978-987-45698-3-7</t>
  </si>
  <si>
    <t>Crack</t>
  </si>
  <si>
    <t>Gabriel Pantoja / Luis Silva</t>
  </si>
  <si>
    <t>978-987-4991-35-5</t>
  </si>
  <si>
    <t>Crónicas de un Súper Papá</t>
  </si>
  <si>
    <t>Cristian "Teti" Cavo / Luis Paredes</t>
  </si>
  <si>
    <t>978-987-49912-3-2</t>
  </si>
  <si>
    <t>Diarios de Pickwick / The Pickwick Portfolio</t>
  </si>
  <si>
    <t>Louisa May Alcott / trad. Evangelina Ledesma / Il. María Victoria Robles</t>
  </si>
  <si>
    <t>978-987-4991-19-5</t>
  </si>
  <si>
    <t>Ecos de la lengua</t>
  </si>
  <si>
    <t>María Teresa Andruetto</t>
  </si>
  <si>
    <t>978-987-45698-8-2</t>
  </si>
  <si>
    <t>El amor es circular (colección Acordeón)</t>
  </si>
  <si>
    <t>María Zeta</t>
  </si>
  <si>
    <t>978-987-4991-25-6</t>
  </si>
  <si>
    <t>El viaje imposible</t>
  </si>
  <si>
    <t>Ethel Batista / Cristian Turdera</t>
  </si>
  <si>
    <t>978-987-4991-34-8</t>
  </si>
  <si>
    <t>En vereda (colección Acordeón)</t>
  </si>
  <si>
    <t>Mauricio Micheloud y Mauricio Cerbellera</t>
  </si>
  <si>
    <t>978-987-4991-03-4</t>
  </si>
  <si>
    <t>Enserio</t>
  </si>
  <si>
    <t>Pablo Giordano / Marcelo Mosqueira</t>
  </si>
  <si>
    <t>978-987-4991-02-7</t>
  </si>
  <si>
    <t>Humo</t>
  </si>
  <si>
    <t>Ramón Páez / Paula Adamo</t>
  </si>
  <si>
    <t>978-987-45698-2-0</t>
  </si>
  <si>
    <t>Las Manos (colección Artilugios)</t>
  </si>
  <si>
    <t>Nicolás Lepka</t>
  </si>
  <si>
    <t>978-987-46428-2-0</t>
  </si>
  <si>
    <t>Los duendes de las letras</t>
  </si>
  <si>
    <t>Vilma Novick y Luján Ramón</t>
  </si>
  <si>
    <t>978-987-4991-22-5</t>
  </si>
  <si>
    <t>Makemba</t>
  </si>
  <si>
    <t>Jó Rivadulla</t>
  </si>
  <si>
    <t>978-987-4991-18-8</t>
  </si>
  <si>
    <t>Malditos sean nuestros días moribundos</t>
  </si>
  <si>
    <t>Luciano Debanne / María Debanne</t>
  </si>
  <si>
    <t>978-987-4991-06-5</t>
  </si>
  <si>
    <t>Marula</t>
  </si>
  <si>
    <t>Martín Fogliacco y Verónica Mammana</t>
  </si>
  <si>
    <t>978-987-4991-30-0</t>
  </si>
  <si>
    <t>Mi Abuela</t>
  </si>
  <si>
    <t>978-987-4991-36-2</t>
  </si>
  <si>
    <t>Mi Mamarala</t>
  </si>
  <si>
    <t>Barbi Couto y El Esperpento</t>
  </si>
  <si>
    <t>978-987-45698-6-8</t>
  </si>
  <si>
    <t>Muertos (de Amor y de Miedo)</t>
  </si>
  <si>
    <t>Marina Ceballos et al</t>
  </si>
  <si>
    <t>978-987-46428-4-4</t>
  </si>
  <si>
    <t>Ojos de mirar y ver</t>
  </si>
  <si>
    <t>Didi Grau y Paula Adamo</t>
  </si>
  <si>
    <t>978-987-46428-6-8</t>
  </si>
  <si>
    <t>Operita de corazones</t>
  </si>
  <si>
    <t>David Wapner y Ana Camusso</t>
  </si>
  <si>
    <t>978-987-4991-04-1</t>
  </si>
  <si>
    <t>Sandías (colección Acordeón)</t>
  </si>
  <si>
    <t>Alexis Comamala / Jorge Cuello</t>
  </si>
  <si>
    <t>978-987-46428-5-1</t>
  </si>
  <si>
    <t>Si tuviera que escribirte</t>
  </si>
  <si>
    <t>Alejandra Correa / Cecilia Afonso Esteves</t>
  </si>
  <si>
    <t>978-987-4991-05-8</t>
  </si>
  <si>
    <t>Tijeras -2º ed (colección Acordeón)</t>
  </si>
  <si>
    <t>Germán Machado / El Esperpento</t>
  </si>
  <si>
    <t>978-987-4991-12-6</t>
  </si>
  <si>
    <t>Wilson</t>
  </si>
  <si>
    <t>Verónica García Ontiveros / Dani Arias</t>
  </si>
  <si>
    <t>Dist por EDLT</t>
  </si>
  <si>
    <t>Observaciones 2da Ed.</t>
  </si>
  <si>
    <t>Laura Roldán Devetach / El Esperpento</t>
  </si>
  <si>
    <t>Instrucciones</t>
  </si>
  <si>
    <t>Después de descargar, completar y guardar este formulario enviarlo al mail edicionesdelaterraza@gmail.com indicando PEDIDO y el nombre de la biblioteca en el asunto del mail.</t>
  </si>
  <si>
    <t>Nosotros revisaremos la planilla, confirmaremos RECEPCIÓN, elaboraremos la factura y nos comunicaremos para completar el pedido.</t>
  </si>
  <si>
    <t>¡Muchas gracias!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</si>
</sst>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[$ $]#,##0.00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FFFFFF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i/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/>
    </border>
    <border>
      <left/>
      <right/>
      <bottom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right style="thin">
        <color rgb="FF999999"/>
      </right>
    </border>
    <border>
      <left/>
      <right style="thin">
        <color rgb="FF999999"/>
      </right>
      <top/>
      <bottom style="thin">
        <color rgb="FF999999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vertical="center"/>
    </xf>
    <xf borderId="1" fillId="2" fontId="3" numFmtId="0" xfId="0" applyAlignment="1" applyBorder="1" applyFont="1">
      <alignment horizontal="center" vertical="center"/>
    </xf>
    <xf borderId="1" fillId="2" fontId="3" numFmtId="164" xfId="0" applyAlignment="1" applyBorder="1" applyFont="1" applyNumberFormat="1">
      <alignment vertical="center"/>
    </xf>
    <xf borderId="1" fillId="2" fontId="3" numFmtId="164" xfId="0" applyAlignment="1" applyBorder="1" applyFont="1" applyNumberForma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vertical="center"/>
    </xf>
    <xf borderId="0" fillId="0" fontId="1" numFmtId="0" xfId="0" applyAlignment="1" applyFont="1">
      <alignment readingOrder="0" vertical="center"/>
    </xf>
    <xf borderId="2" fillId="3" fontId="1" numFmtId="0" xfId="0" applyAlignment="1" applyBorder="1" applyFill="1" applyFont="1">
      <alignment vertical="center"/>
    </xf>
    <xf borderId="3" fillId="0" fontId="4" numFmtId="0" xfId="0" applyBorder="1" applyFont="1"/>
    <xf borderId="4" fillId="0" fontId="4" numFmtId="0" xfId="0" applyBorder="1" applyFont="1"/>
    <xf borderId="5" fillId="4" fontId="5" numFmtId="0" xfId="0" applyAlignment="1" applyBorder="1" applyFill="1" applyFont="1">
      <alignment vertical="center"/>
    </xf>
    <xf borderId="1" fillId="5" fontId="1" numFmtId="0" xfId="0" applyAlignment="1" applyBorder="1" applyFill="1" applyFont="1">
      <alignment readingOrder="0"/>
    </xf>
    <xf borderId="1" fillId="5" fontId="2" numFmtId="0" xfId="0" applyBorder="1" applyFont="1"/>
    <xf borderId="0" fillId="0" fontId="2" numFmtId="0" xfId="0" applyFont="1"/>
    <xf borderId="6" fillId="0" fontId="4" numFmtId="0" xfId="0" applyBorder="1" applyFont="1"/>
    <xf borderId="1" fillId="5" fontId="1" numFmtId="0" xfId="0" applyBorder="1" applyFont="1"/>
    <xf borderId="7" fillId="0" fontId="4" numFmtId="0" xfId="0" applyBorder="1" applyFont="1"/>
    <xf borderId="1" fillId="6" fontId="5" numFmtId="0" xfId="0" applyBorder="1" applyFill="1" applyFont="1"/>
    <xf borderId="1" fillId="7" fontId="2" numFmtId="0" xfId="0" applyBorder="1" applyFill="1" applyFont="1"/>
    <xf borderId="1" fillId="7" fontId="2" numFmtId="164" xfId="0" applyBorder="1" applyFont="1" applyNumberFormat="1"/>
    <xf borderId="1" fillId="8" fontId="2" numFmtId="0" xfId="0" applyBorder="1" applyFill="1" applyFont="1"/>
    <xf borderId="1" fillId="8" fontId="1" numFmtId="0" xfId="0" applyBorder="1" applyFont="1"/>
    <xf borderId="1" fillId="8" fontId="2" numFmtId="164" xfId="0" applyBorder="1" applyFont="1" applyNumberFormat="1"/>
    <xf borderId="8" fillId="0" fontId="1" numFmtId="0" xfId="0" applyBorder="1" applyFont="1"/>
    <xf borderId="8" fillId="0" fontId="1" numFmtId="164" xfId="0" applyAlignment="1" applyBorder="1" applyFont="1" applyNumberFormat="1">
      <alignment horizontal="center"/>
    </xf>
    <xf borderId="8" fillId="0" fontId="1" numFmtId="164" xfId="0" applyBorder="1" applyFont="1" applyNumberFormat="1"/>
    <xf borderId="8" fillId="3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8" fillId="0" fontId="2" numFmtId="0" xfId="0" applyBorder="1" applyFont="1"/>
    <xf borderId="8" fillId="0" fontId="2" numFmtId="165" xfId="0" applyAlignment="1" applyBorder="1" applyFont="1" applyNumberFormat="1">
      <alignment horizontal="right" shrinkToFit="0" wrapText="1"/>
    </xf>
    <xf borderId="8" fillId="3" fontId="2" numFmtId="0" xfId="0" applyAlignment="1" applyBorder="1" applyFont="1">
      <alignment horizontal="center"/>
    </xf>
    <xf borderId="8" fillId="0" fontId="2" numFmtId="164" xfId="0" applyAlignment="1" applyBorder="1" applyFont="1" applyNumberFormat="1">
      <alignment horizontal="center"/>
    </xf>
    <xf borderId="8" fillId="0" fontId="2" numFmtId="0" xfId="0" applyAlignment="1" applyBorder="1" applyFont="1">
      <alignment horizontal="right" readingOrder="0"/>
    </xf>
    <xf borderId="8" fillId="0" fontId="2" numFmtId="164" xfId="0" applyAlignment="1" applyBorder="1" applyFont="1" applyNumberFormat="1">
      <alignment horizontal="right"/>
    </xf>
    <xf borderId="8" fillId="9" fontId="2" numFmtId="165" xfId="0" applyAlignment="1" applyBorder="1" applyFill="1" applyFont="1" applyNumberFormat="1">
      <alignment horizontal="right" shrinkToFit="0" wrapText="1"/>
    </xf>
    <xf borderId="8" fillId="0" fontId="2" numFmtId="0" xfId="0" applyAlignment="1" applyBorder="1" applyFont="1">
      <alignment readingOrder="0"/>
    </xf>
    <xf borderId="8" fillId="9" fontId="2" numFmtId="165" xfId="0" applyAlignment="1" applyBorder="1" applyFont="1" applyNumberFormat="1">
      <alignment horizontal="right" readingOrder="0" shrinkToFit="0" wrapText="1"/>
    </xf>
    <xf borderId="8" fillId="0" fontId="2" numFmtId="164" xfId="0" applyBorder="1" applyFont="1" applyNumberFormat="1"/>
    <xf borderId="8" fillId="3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horizontal="left"/>
    </xf>
    <xf borderId="8" fillId="0" fontId="6" numFmtId="164" xfId="0" applyAlignment="1" applyBorder="1" applyFont="1" applyNumberFormat="1">
      <alignment horizontal="right"/>
    </xf>
    <xf borderId="9" fillId="0" fontId="2" numFmtId="164" xfId="0" applyBorder="1" applyFont="1" applyNumberFormat="1"/>
    <xf borderId="10" fillId="6" fontId="1" numFmtId="1" xfId="0" applyAlignment="1" applyBorder="1" applyFont="1" applyNumberFormat="1">
      <alignment horizontal="center"/>
    </xf>
    <xf borderId="10" fillId="6" fontId="1" numFmtId="164" xfId="0" applyAlignment="1" applyBorder="1" applyFont="1" applyNumberFormat="1">
      <alignment horizontal="right"/>
    </xf>
    <xf borderId="10" fillId="6" fontId="2" numFmtId="0" xfId="0" applyBorder="1" applyFont="1"/>
    <xf borderId="10" fillId="3" fontId="1" numFmtId="164" xfId="0" applyAlignment="1" applyBorder="1" applyFont="1" applyNumberFormat="1">
      <alignment horizontal="right"/>
    </xf>
    <xf borderId="0" fillId="0" fontId="2" numFmtId="164" xfId="0" applyFont="1" applyNumberFormat="1"/>
    <xf borderId="0" fillId="0" fontId="2" numFmtId="10" xfId="0" applyFont="1" applyNumberFormat="1"/>
    <xf borderId="1" fillId="3" fontId="1" numFmtId="0" xfId="0" applyBorder="1" applyFont="1"/>
    <xf borderId="1" fillId="3" fontId="2" numFmtId="0" xfId="0" applyBorder="1" applyFont="1"/>
    <xf borderId="1" fillId="3" fontId="2" numFmtId="164" xfId="0" applyBorder="1" applyFont="1" applyNumberFormat="1"/>
    <xf borderId="1" fillId="3" fontId="2" numFmtId="10" xfId="0" applyBorder="1" applyFont="1" applyNumberForma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vertical="center"/>
    </xf>
    <xf borderId="0" fillId="0" fontId="2" numFmtId="10" xfId="0" applyAlignment="1" applyFont="1" applyNumberFormat="1">
      <alignment vertical="center"/>
    </xf>
    <xf borderId="0" fillId="0" fontId="6" numFmtId="0" xfId="0" applyFont="1"/>
    <xf borderId="0" fillId="0" fontId="1" numFmtId="0" xfId="0" applyFont="1"/>
    <xf borderId="0" fillId="0" fontId="7" numFmtId="0" xfId="0" applyFont="1"/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09625" cy="771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8.88"/>
    <col customWidth="1" min="3" max="3" width="38.88"/>
    <col customWidth="1" min="4" max="4" width="30.75"/>
    <col customWidth="1" min="5" max="5" width="11.88"/>
    <col customWidth="1" min="6" max="6" width="9.88"/>
    <col customWidth="1" min="7" max="7" width="9.38"/>
    <col customWidth="1" min="8" max="8" width="5.38"/>
    <col customWidth="1" min="9" max="9" width="10.25"/>
  </cols>
  <sheetData>
    <row r="1" ht="60.75" customHeight="1">
      <c r="A1" s="1"/>
      <c r="B1" s="1"/>
      <c r="C1" s="2"/>
      <c r="D1" s="3"/>
      <c r="E1" s="4"/>
      <c r="F1" s="5"/>
      <c r="G1" s="1"/>
      <c r="H1" s="1"/>
      <c r="I1" s="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19.5" customHeight="1">
      <c r="A2" s="7" t="s">
        <v>0</v>
      </c>
      <c r="B2" s="7"/>
      <c r="C2" s="8"/>
      <c r="D2" s="9"/>
      <c r="E2" s="10"/>
      <c r="F2" s="11"/>
      <c r="G2" s="7"/>
      <c r="H2" s="7"/>
      <c r="I2" s="7"/>
      <c r="J2" s="1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13.5" customHeight="1">
      <c r="A3" s="1"/>
      <c r="B3" s="1"/>
      <c r="C3" s="2"/>
      <c r="D3" s="3"/>
      <c r="E3" s="4"/>
      <c r="F3" s="5"/>
      <c r="G3" s="1"/>
      <c r="H3" s="1"/>
      <c r="I3" s="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13.5" customHeight="1">
      <c r="A4" s="13" t="s">
        <v>1</v>
      </c>
      <c r="B4" s="1"/>
      <c r="C4" s="2"/>
      <c r="D4" s="3"/>
      <c r="E4" s="4"/>
      <c r="F4" s="5"/>
      <c r="G4" s="1"/>
      <c r="H4" s="1"/>
      <c r="I4" s="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13.5" customHeight="1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3.5" customHeight="1">
      <c r="A6" s="1"/>
      <c r="B6" s="1"/>
      <c r="C6" s="2"/>
      <c r="D6" s="3"/>
      <c r="E6" s="4"/>
      <c r="F6" s="5"/>
      <c r="G6" s="1"/>
      <c r="H6" s="1"/>
      <c r="I6" s="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3.5" customHeight="1">
      <c r="A7" s="17" t="s">
        <v>3</v>
      </c>
      <c r="B7" s="18" t="s">
        <v>4</v>
      </c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6"/>
      <c r="X7" s="6"/>
      <c r="Y7" s="6"/>
    </row>
    <row r="8" ht="13.5" customHeight="1">
      <c r="A8" s="21"/>
      <c r="B8" s="22" t="s">
        <v>5</v>
      </c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6"/>
      <c r="X8" s="6"/>
      <c r="Y8" s="6"/>
    </row>
    <row r="9" ht="13.5" customHeight="1">
      <c r="A9" s="23"/>
      <c r="B9" s="22" t="s">
        <v>6</v>
      </c>
      <c r="C9" s="19"/>
      <c r="D9" s="19"/>
      <c r="E9" s="19"/>
      <c r="F9" s="19"/>
      <c r="G9" s="19"/>
      <c r="H9" s="19"/>
      <c r="I9" s="19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6"/>
      <c r="X9" s="6"/>
      <c r="Y9" s="6"/>
    </row>
    <row r="10" ht="13.5" customHeight="1">
      <c r="A10" s="24"/>
      <c r="B10" s="24" t="s">
        <v>7</v>
      </c>
      <c r="C10" s="25"/>
      <c r="D10" s="26"/>
      <c r="E10" s="26"/>
      <c r="F10" s="25"/>
      <c r="G10" s="25"/>
      <c r="H10" s="27"/>
      <c r="I10" s="27"/>
      <c r="J10" s="27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6"/>
      <c r="X10" s="6"/>
      <c r="Y10" s="6"/>
    </row>
    <row r="11" ht="13.5" customHeight="1">
      <c r="A11" s="24"/>
      <c r="B11" s="24" t="s">
        <v>8</v>
      </c>
      <c r="C11" s="25"/>
      <c r="D11" s="26"/>
      <c r="E11" s="26"/>
      <c r="F11" s="25"/>
      <c r="G11" s="25"/>
      <c r="H11" s="27"/>
      <c r="I11" s="27"/>
      <c r="J11" s="27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6"/>
      <c r="X11" s="6"/>
      <c r="Y11" s="6"/>
    </row>
    <row r="12" ht="13.5" customHeight="1">
      <c r="A12" s="28"/>
      <c r="B12" s="28" t="s">
        <v>9</v>
      </c>
      <c r="C12" s="27"/>
      <c r="D12" s="29"/>
      <c r="E12" s="29"/>
      <c r="F12" s="27"/>
      <c r="G12" s="27"/>
      <c r="H12" s="27"/>
      <c r="I12" s="27"/>
      <c r="J12" s="27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6"/>
      <c r="X12" s="6"/>
      <c r="Y12" s="6"/>
    </row>
    <row r="13" ht="13.5" customHeight="1">
      <c r="A13" s="1"/>
      <c r="B13" s="1"/>
      <c r="C13" s="2"/>
      <c r="D13" s="3"/>
      <c r="E13" s="4"/>
      <c r="F13" s="5"/>
      <c r="G13" s="1"/>
      <c r="H13" s="1"/>
      <c r="I13" s="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19.5" customHeight="1">
      <c r="A14" s="30" t="s">
        <v>10</v>
      </c>
      <c r="B14" s="30" t="s">
        <v>11</v>
      </c>
      <c r="C14" s="30" t="s">
        <v>12</v>
      </c>
      <c r="D14" s="31" t="s">
        <v>13</v>
      </c>
      <c r="E14" s="32" t="s">
        <v>14</v>
      </c>
      <c r="F14" s="33" t="s">
        <v>15</v>
      </c>
      <c r="G14" s="31" t="s">
        <v>16</v>
      </c>
      <c r="H14" s="34" t="s">
        <v>17</v>
      </c>
      <c r="I14" s="30" t="s">
        <v>18</v>
      </c>
      <c r="J14" s="30" t="s">
        <v>19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15.75" customHeight="1">
      <c r="A15" s="35" t="s">
        <v>20</v>
      </c>
      <c r="B15" s="35" t="s">
        <v>21</v>
      </c>
      <c r="C15" s="35" t="s">
        <v>22</v>
      </c>
      <c r="D15" s="35" t="s">
        <v>23</v>
      </c>
      <c r="E15" s="36">
        <v>20500.0</v>
      </c>
      <c r="F15" s="37"/>
      <c r="G15" s="38">
        <f t="shared" ref="G15:G47" si="1">(F15*E15)</f>
        <v>0</v>
      </c>
      <c r="H15" s="39">
        <v>0.5</v>
      </c>
      <c r="I15" s="40">
        <f t="shared" ref="I15:I47" si="2">(G15*H15)</f>
        <v>0</v>
      </c>
      <c r="J15" s="40">
        <f t="shared" ref="J15:J47" si="3">(G15-I15)</f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15.75" customHeight="1">
      <c r="A16" s="35" t="s">
        <v>20</v>
      </c>
      <c r="B16" s="35" t="s">
        <v>24</v>
      </c>
      <c r="C16" s="35" t="s">
        <v>25</v>
      </c>
      <c r="D16" s="35" t="s">
        <v>26</v>
      </c>
      <c r="E16" s="41">
        <v>19900.0</v>
      </c>
      <c r="F16" s="37"/>
      <c r="G16" s="38">
        <f t="shared" si="1"/>
        <v>0</v>
      </c>
      <c r="H16" s="39">
        <v>0.5</v>
      </c>
      <c r="I16" s="40">
        <f t="shared" si="2"/>
        <v>0</v>
      </c>
      <c r="J16" s="40">
        <f t="shared" si="3"/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15.75" customHeight="1">
      <c r="A17" s="35" t="s">
        <v>20</v>
      </c>
      <c r="B17" s="35" t="s">
        <v>27</v>
      </c>
      <c r="C17" s="35" t="s">
        <v>28</v>
      </c>
      <c r="D17" s="35" t="s">
        <v>29</v>
      </c>
      <c r="E17" s="41">
        <v>16000.0</v>
      </c>
      <c r="F17" s="37"/>
      <c r="G17" s="38">
        <f t="shared" si="1"/>
        <v>0</v>
      </c>
      <c r="H17" s="39">
        <v>0.5</v>
      </c>
      <c r="I17" s="40">
        <f t="shared" si="2"/>
        <v>0</v>
      </c>
      <c r="J17" s="40">
        <f t="shared" si="3"/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14.25" customHeight="1">
      <c r="A18" s="35" t="s">
        <v>20</v>
      </c>
      <c r="B18" s="35" t="s">
        <v>30</v>
      </c>
      <c r="C18" s="35" t="s">
        <v>31</v>
      </c>
      <c r="D18" s="35" t="s">
        <v>32</v>
      </c>
      <c r="E18" s="41">
        <v>13000.0</v>
      </c>
      <c r="F18" s="37"/>
      <c r="G18" s="38">
        <f t="shared" si="1"/>
        <v>0</v>
      </c>
      <c r="H18" s="39">
        <v>0.5</v>
      </c>
      <c r="I18" s="40">
        <f t="shared" si="2"/>
        <v>0</v>
      </c>
      <c r="J18" s="40">
        <f t="shared" si="3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14.25" customHeight="1">
      <c r="A19" s="35" t="s">
        <v>20</v>
      </c>
      <c r="B19" s="42" t="s">
        <v>33</v>
      </c>
      <c r="C19" s="42" t="s">
        <v>34</v>
      </c>
      <c r="D19" s="42" t="s">
        <v>35</v>
      </c>
      <c r="E19" s="43">
        <v>14000.0</v>
      </c>
      <c r="F19" s="37"/>
      <c r="G19" s="38">
        <f t="shared" si="1"/>
        <v>0</v>
      </c>
      <c r="H19" s="39">
        <v>0.5</v>
      </c>
      <c r="I19" s="40">
        <f t="shared" si="2"/>
        <v>0</v>
      </c>
      <c r="J19" s="40">
        <f t="shared" si="3"/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14.25" customHeight="1">
      <c r="A20" s="35" t="s">
        <v>20</v>
      </c>
      <c r="B20" s="42" t="s">
        <v>36</v>
      </c>
      <c r="C20" s="42" t="s">
        <v>37</v>
      </c>
      <c r="D20" s="35" t="s">
        <v>38</v>
      </c>
      <c r="E20" s="43">
        <v>5000.0</v>
      </c>
      <c r="F20" s="37"/>
      <c r="G20" s="38">
        <f t="shared" si="1"/>
        <v>0</v>
      </c>
      <c r="H20" s="39">
        <v>0.5</v>
      </c>
      <c r="I20" s="40">
        <f t="shared" si="2"/>
        <v>0</v>
      </c>
      <c r="J20" s="40">
        <f t="shared" si="3"/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14.25" customHeight="1">
      <c r="A21" s="35" t="s">
        <v>20</v>
      </c>
      <c r="B21" s="35" t="s">
        <v>39</v>
      </c>
      <c r="C21" s="35" t="s">
        <v>40</v>
      </c>
      <c r="D21" s="35" t="s">
        <v>41</v>
      </c>
      <c r="E21" s="41">
        <v>32500.0</v>
      </c>
      <c r="F21" s="37"/>
      <c r="G21" s="38">
        <f t="shared" si="1"/>
        <v>0</v>
      </c>
      <c r="H21" s="39">
        <v>0.5</v>
      </c>
      <c r="I21" s="40">
        <f t="shared" si="2"/>
        <v>0</v>
      </c>
      <c r="J21" s="40">
        <f t="shared" si="3"/>
        <v>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15.75" customHeight="1">
      <c r="A22" s="35" t="s">
        <v>20</v>
      </c>
      <c r="B22" s="35" t="s">
        <v>42</v>
      </c>
      <c r="C22" s="35" t="s">
        <v>43</v>
      </c>
      <c r="D22" s="44" t="s">
        <v>44</v>
      </c>
      <c r="E22" s="41">
        <v>8000.0</v>
      </c>
      <c r="F22" s="37"/>
      <c r="G22" s="38">
        <f t="shared" si="1"/>
        <v>0</v>
      </c>
      <c r="H22" s="39">
        <v>0.5</v>
      </c>
      <c r="I22" s="40">
        <f t="shared" si="2"/>
        <v>0</v>
      </c>
      <c r="J22" s="40">
        <f t="shared" si="3"/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ht="15.75" customHeight="1">
      <c r="A23" s="35" t="s">
        <v>20</v>
      </c>
      <c r="B23" s="35" t="s">
        <v>45</v>
      </c>
      <c r="C23" s="35" t="s">
        <v>46</v>
      </c>
      <c r="D23" s="44" t="s">
        <v>47</v>
      </c>
      <c r="E23" s="36">
        <v>20500.0</v>
      </c>
      <c r="F23" s="37"/>
      <c r="G23" s="38">
        <f t="shared" si="1"/>
        <v>0</v>
      </c>
      <c r="H23" s="39">
        <v>0.5</v>
      </c>
      <c r="I23" s="40">
        <f t="shared" si="2"/>
        <v>0</v>
      </c>
      <c r="J23" s="40">
        <f t="shared" si="3"/>
        <v>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ht="15.75" customHeight="1">
      <c r="A24" s="35" t="s">
        <v>20</v>
      </c>
      <c r="B24" s="35" t="s">
        <v>48</v>
      </c>
      <c r="C24" s="35" t="s">
        <v>49</v>
      </c>
      <c r="D24" s="44" t="s">
        <v>50</v>
      </c>
      <c r="E24" s="41">
        <v>14000.0</v>
      </c>
      <c r="F24" s="37"/>
      <c r="G24" s="38">
        <f t="shared" si="1"/>
        <v>0</v>
      </c>
      <c r="H24" s="39">
        <v>0.5</v>
      </c>
      <c r="I24" s="40">
        <f t="shared" si="2"/>
        <v>0</v>
      </c>
      <c r="J24" s="40">
        <f t="shared" si="3"/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ht="15.75" customHeight="1">
      <c r="A25" s="35" t="s">
        <v>20</v>
      </c>
      <c r="B25" s="35" t="s">
        <v>51</v>
      </c>
      <c r="C25" s="35" t="s">
        <v>52</v>
      </c>
      <c r="D25" s="44" t="s">
        <v>53</v>
      </c>
      <c r="E25" s="41">
        <v>16000.0</v>
      </c>
      <c r="F25" s="37"/>
      <c r="G25" s="38">
        <f t="shared" si="1"/>
        <v>0</v>
      </c>
      <c r="H25" s="39">
        <v>0.5</v>
      </c>
      <c r="I25" s="40">
        <f t="shared" si="2"/>
        <v>0</v>
      </c>
      <c r="J25" s="40">
        <f t="shared" si="3"/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ht="15.75" customHeight="1">
      <c r="A26" s="35" t="s">
        <v>20</v>
      </c>
      <c r="B26" s="35" t="s">
        <v>54</v>
      </c>
      <c r="C26" s="35" t="s">
        <v>55</v>
      </c>
      <c r="D26" s="44" t="s">
        <v>56</v>
      </c>
      <c r="E26" s="41">
        <v>8000.0</v>
      </c>
      <c r="F26" s="45"/>
      <c r="G26" s="38">
        <f t="shared" si="1"/>
        <v>0</v>
      </c>
      <c r="H26" s="39">
        <v>0.5</v>
      </c>
      <c r="I26" s="40">
        <f t="shared" si="2"/>
        <v>0</v>
      </c>
      <c r="J26" s="40">
        <f t="shared" si="3"/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ht="15.75" customHeight="1">
      <c r="A27" s="35" t="s">
        <v>20</v>
      </c>
      <c r="B27" s="35" t="s">
        <v>57</v>
      </c>
      <c r="C27" s="35" t="s">
        <v>58</v>
      </c>
      <c r="D27" s="44" t="s">
        <v>59</v>
      </c>
      <c r="E27" s="41">
        <v>18500.0</v>
      </c>
      <c r="F27" s="37"/>
      <c r="G27" s="38">
        <f t="shared" si="1"/>
        <v>0</v>
      </c>
      <c r="H27" s="39">
        <v>0.5</v>
      </c>
      <c r="I27" s="40">
        <f t="shared" si="2"/>
        <v>0</v>
      </c>
      <c r="J27" s="40">
        <f t="shared" si="3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15.75" customHeight="1">
      <c r="A28" s="35" t="s">
        <v>20</v>
      </c>
      <c r="B28" s="35" t="s">
        <v>60</v>
      </c>
      <c r="C28" s="46" t="s">
        <v>61</v>
      </c>
      <c r="D28" s="44" t="s">
        <v>62</v>
      </c>
      <c r="E28" s="41">
        <v>14000.0</v>
      </c>
      <c r="F28" s="37"/>
      <c r="G28" s="38">
        <f t="shared" si="1"/>
        <v>0</v>
      </c>
      <c r="H28" s="39">
        <v>0.5</v>
      </c>
      <c r="I28" s="40">
        <f t="shared" si="2"/>
        <v>0</v>
      </c>
      <c r="J28" s="40">
        <f t="shared" si="3"/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15.75" customHeight="1">
      <c r="A29" s="35" t="s">
        <v>20</v>
      </c>
      <c r="B29" s="35" t="s">
        <v>63</v>
      </c>
      <c r="C29" s="35" t="s">
        <v>64</v>
      </c>
      <c r="D29" s="44" t="s">
        <v>65</v>
      </c>
      <c r="E29" s="41">
        <v>16000.0</v>
      </c>
      <c r="F29" s="37"/>
      <c r="G29" s="38">
        <f t="shared" si="1"/>
        <v>0</v>
      </c>
      <c r="H29" s="39">
        <v>0.5</v>
      </c>
      <c r="I29" s="40">
        <f t="shared" si="2"/>
        <v>0</v>
      </c>
      <c r="J29" s="40">
        <f t="shared" si="3"/>
        <v>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15.75" customHeight="1">
      <c r="A30" s="35" t="s">
        <v>20</v>
      </c>
      <c r="B30" s="35" t="s">
        <v>66</v>
      </c>
      <c r="C30" s="46" t="s">
        <v>67</v>
      </c>
      <c r="D30" s="44" t="s">
        <v>68</v>
      </c>
      <c r="E30" s="41">
        <v>14000.0</v>
      </c>
      <c r="F30" s="37"/>
      <c r="G30" s="38">
        <f t="shared" si="1"/>
        <v>0</v>
      </c>
      <c r="H30" s="39">
        <v>0.5</v>
      </c>
      <c r="I30" s="40">
        <f t="shared" si="2"/>
        <v>0</v>
      </c>
      <c r="J30" s="40">
        <f t="shared" si="3"/>
        <v>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15.75" customHeight="1">
      <c r="A31" s="35" t="s">
        <v>20</v>
      </c>
      <c r="B31" s="35" t="s">
        <v>69</v>
      </c>
      <c r="C31" s="35" t="s">
        <v>70</v>
      </c>
      <c r="D31" s="44" t="s">
        <v>71</v>
      </c>
      <c r="E31" s="41">
        <v>12000.0</v>
      </c>
      <c r="F31" s="37"/>
      <c r="G31" s="38">
        <f t="shared" si="1"/>
        <v>0</v>
      </c>
      <c r="H31" s="39">
        <v>0.5</v>
      </c>
      <c r="I31" s="40">
        <f t="shared" si="2"/>
        <v>0</v>
      </c>
      <c r="J31" s="40">
        <f t="shared" si="3"/>
        <v>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15.75" customHeight="1">
      <c r="A32" s="35" t="s">
        <v>20</v>
      </c>
      <c r="B32" s="35" t="s">
        <v>72</v>
      </c>
      <c r="C32" s="35" t="s">
        <v>73</v>
      </c>
      <c r="D32" s="35" t="s">
        <v>74</v>
      </c>
      <c r="E32" s="41">
        <v>16000.0</v>
      </c>
      <c r="F32" s="37"/>
      <c r="G32" s="38">
        <f t="shared" si="1"/>
        <v>0</v>
      </c>
      <c r="H32" s="39">
        <v>0.5</v>
      </c>
      <c r="I32" s="40">
        <f t="shared" si="2"/>
        <v>0</v>
      </c>
      <c r="J32" s="40">
        <f t="shared" si="3"/>
        <v>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15.75" customHeight="1">
      <c r="A33" s="35" t="s">
        <v>20</v>
      </c>
      <c r="B33" s="35" t="s">
        <v>75</v>
      </c>
      <c r="C33" s="35" t="s">
        <v>76</v>
      </c>
      <c r="D33" s="44" t="s">
        <v>77</v>
      </c>
      <c r="E33" s="41">
        <v>5000.0</v>
      </c>
      <c r="F33" s="37"/>
      <c r="G33" s="38">
        <f t="shared" si="1"/>
        <v>0</v>
      </c>
      <c r="H33" s="39">
        <v>0.5</v>
      </c>
      <c r="I33" s="40">
        <f t="shared" si="2"/>
        <v>0</v>
      </c>
      <c r="J33" s="40">
        <f t="shared" si="3"/>
        <v>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15.75" customHeight="1">
      <c r="A34" s="35" t="s">
        <v>20</v>
      </c>
      <c r="B34" s="35" t="s">
        <v>78</v>
      </c>
      <c r="C34" s="35" t="s">
        <v>79</v>
      </c>
      <c r="D34" s="44" t="s">
        <v>80</v>
      </c>
      <c r="E34" s="41">
        <v>9000.0</v>
      </c>
      <c r="F34" s="37"/>
      <c r="G34" s="38">
        <f t="shared" si="1"/>
        <v>0</v>
      </c>
      <c r="H34" s="39">
        <v>0.5</v>
      </c>
      <c r="I34" s="40">
        <f t="shared" si="2"/>
        <v>0</v>
      </c>
      <c r="J34" s="40">
        <f t="shared" si="3"/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15.75" customHeight="1">
      <c r="A35" s="35" t="s">
        <v>20</v>
      </c>
      <c r="B35" s="35" t="s">
        <v>81</v>
      </c>
      <c r="C35" s="35" t="s">
        <v>82</v>
      </c>
      <c r="D35" s="44" t="s">
        <v>83</v>
      </c>
      <c r="E35" s="41">
        <v>19900.0</v>
      </c>
      <c r="F35" s="45"/>
      <c r="G35" s="38">
        <f t="shared" si="1"/>
        <v>0</v>
      </c>
      <c r="H35" s="39">
        <v>0.5</v>
      </c>
      <c r="I35" s="40">
        <f t="shared" si="2"/>
        <v>0</v>
      </c>
      <c r="J35" s="40">
        <f t="shared" si="3"/>
        <v>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15.75" customHeight="1">
      <c r="A36" s="35" t="s">
        <v>20</v>
      </c>
      <c r="B36" s="35" t="s">
        <v>84</v>
      </c>
      <c r="C36" s="35" t="s">
        <v>85</v>
      </c>
      <c r="D36" s="44" t="s">
        <v>86</v>
      </c>
      <c r="E36" s="41">
        <v>16000.0</v>
      </c>
      <c r="F36" s="37"/>
      <c r="G36" s="38">
        <f t="shared" si="1"/>
        <v>0</v>
      </c>
      <c r="H36" s="39">
        <v>0.5</v>
      </c>
      <c r="I36" s="40">
        <f t="shared" si="2"/>
        <v>0</v>
      </c>
      <c r="J36" s="40">
        <f t="shared" si="3"/>
        <v>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15.75" customHeight="1">
      <c r="A37" s="35" t="s">
        <v>20</v>
      </c>
      <c r="B37" s="35" t="s">
        <v>87</v>
      </c>
      <c r="C37" s="35" t="s">
        <v>88</v>
      </c>
      <c r="D37" s="44" t="s">
        <v>89</v>
      </c>
      <c r="E37" s="41">
        <v>17000.0</v>
      </c>
      <c r="F37" s="37"/>
      <c r="G37" s="38">
        <f t="shared" si="1"/>
        <v>0</v>
      </c>
      <c r="H37" s="39">
        <v>0.5</v>
      </c>
      <c r="I37" s="40">
        <f t="shared" si="2"/>
        <v>0</v>
      </c>
      <c r="J37" s="40">
        <f t="shared" si="3"/>
        <v>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15.75" customHeight="1">
      <c r="A38" s="35" t="s">
        <v>20</v>
      </c>
      <c r="B38" s="35" t="s">
        <v>90</v>
      </c>
      <c r="C38" s="35" t="s">
        <v>91</v>
      </c>
      <c r="D38" s="35" t="s">
        <v>38</v>
      </c>
      <c r="E38" s="41">
        <v>5000.0</v>
      </c>
      <c r="F38" s="37"/>
      <c r="G38" s="38">
        <f t="shared" si="1"/>
        <v>0</v>
      </c>
      <c r="H38" s="39">
        <v>0.5</v>
      </c>
      <c r="I38" s="40">
        <f t="shared" si="2"/>
        <v>0</v>
      </c>
      <c r="J38" s="40">
        <f t="shared" si="3"/>
        <v>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15.75" customHeight="1">
      <c r="A39" s="35" t="s">
        <v>20</v>
      </c>
      <c r="B39" s="35" t="s">
        <v>92</v>
      </c>
      <c r="C39" s="35" t="s">
        <v>93</v>
      </c>
      <c r="D39" s="35" t="s">
        <v>94</v>
      </c>
      <c r="E39" s="41">
        <v>17000.0</v>
      </c>
      <c r="F39" s="37"/>
      <c r="G39" s="38">
        <f t="shared" si="1"/>
        <v>0</v>
      </c>
      <c r="H39" s="39">
        <v>0.5</v>
      </c>
      <c r="I39" s="40">
        <f t="shared" si="2"/>
        <v>0</v>
      </c>
      <c r="J39" s="40">
        <f t="shared" si="3"/>
        <v>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15.75" customHeight="1">
      <c r="A40" s="35" t="s">
        <v>20</v>
      </c>
      <c r="B40" s="35" t="s">
        <v>95</v>
      </c>
      <c r="C40" s="35" t="s">
        <v>96</v>
      </c>
      <c r="D40" s="44" t="s">
        <v>97</v>
      </c>
      <c r="E40" s="41">
        <v>17000.0</v>
      </c>
      <c r="F40" s="37"/>
      <c r="G40" s="38">
        <f t="shared" si="1"/>
        <v>0</v>
      </c>
      <c r="H40" s="39">
        <v>0.5</v>
      </c>
      <c r="I40" s="40">
        <f t="shared" si="2"/>
        <v>0</v>
      </c>
      <c r="J40" s="40">
        <f t="shared" si="3"/>
        <v>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15.75" customHeight="1">
      <c r="A41" s="35" t="s">
        <v>20</v>
      </c>
      <c r="B41" s="35" t="s">
        <v>98</v>
      </c>
      <c r="C41" s="35" t="s">
        <v>99</v>
      </c>
      <c r="D41" s="44" t="s">
        <v>100</v>
      </c>
      <c r="E41" s="41">
        <v>16000.0</v>
      </c>
      <c r="F41" s="37"/>
      <c r="G41" s="38">
        <f t="shared" si="1"/>
        <v>0</v>
      </c>
      <c r="H41" s="39">
        <v>0.5</v>
      </c>
      <c r="I41" s="40">
        <f t="shared" si="2"/>
        <v>0</v>
      </c>
      <c r="J41" s="40">
        <f t="shared" si="3"/>
        <v>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15.75" customHeight="1">
      <c r="A42" s="35" t="s">
        <v>20</v>
      </c>
      <c r="B42" s="35" t="s">
        <v>101</v>
      </c>
      <c r="C42" s="35" t="s">
        <v>102</v>
      </c>
      <c r="D42" s="35" t="s">
        <v>103</v>
      </c>
      <c r="E42" s="41">
        <v>16500.0</v>
      </c>
      <c r="F42" s="37"/>
      <c r="G42" s="38">
        <f t="shared" si="1"/>
        <v>0</v>
      </c>
      <c r="H42" s="39">
        <v>0.5</v>
      </c>
      <c r="I42" s="40">
        <f t="shared" si="2"/>
        <v>0</v>
      </c>
      <c r="J42" s="40">
        <f t="shared" si="3"/>
        <v>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15.75" customHeight="1">
      <c r="A43" s="35" t="s">
        <v>20</v>
      </c>
      <c r="B43" s="35" t="s">
        <v>104</v>
      </c>
      <c r="C43" s="46" t="s">
        <v>105</v>
      </c>
      <c r="D43" s="44" t="s">
        <v>106</v>
      </c>
      <c r="E43" s="41">
        <v>14000.0</v>
      </c>
      <c r="F43" s="37"/>
      <c r="G43" s="38">
        <f t="shared" si="1"/>
        <v>0</v>
      </c>
      <c r="H43" s="39">
        <v>0.5</v>
      </c>
      <c r="I43" s="40">
        <f t="shared" si="2"/>
        <v>0</v>
      </c>
      <c r="J43" s="40">
        <f t="shared" si="3"/>
        <v>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15.75" customHeight="1">
      <c r="A44" s="35" t="s">
        <v>20</v>
      </c>
      <c r="B44" s="35" t="s">
        <v>107</v>
      </c>
      <c r="C44" s="35" t="s">
        <v>108</v>
      </c>
      <c r="D44" s="44" t="s">
        <v>109</v>
      </c>
      <c r="E44" s="41">
        <v>22000.0</v>
      </c>
      <c r="F44" s="37"/>
      <c r="G44" s="38">
        <f t="shared" si="1"/>
        <v>0</v>
      </c>
      <c r="H44" s="39">
        <v>0.5</v>
      </c>
      <c r="I44" s="40">
        <f t="shared" si="2"/>
        <v>0</v>
      </c>
      <c r="J44" s="40">
        <f t="shared" si="3"/>
        <v>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15.75" customHeight="1">
      <c r="A45" s="35" t="s">
        <v>20</v>
      </c>
      <c r="B45" s="35" t="s">
        <v>110</v>
      </c>
      <c r="C45" s="46" t="s">
        <v>111</v>
      </c>
      <c r="D45" s="44" t="s">
        <v>112</v>
      </c>
      <c r="E45" s="41">
        <v>14000.0</v>
      </c>
      <c r="F45" s="37"/>
      <c r="G45" s="38">
        <f t="shared" si="1"/>
        <v>0</v>
      </c>
      <c r="H45" s="39">
        <v>0.5</v>
      </c>
      <c r="I45" s="40">
        <f t="shared" si="2"/>
        <v>0</v>
      </c>
      <c r="J45" s="40">
        <f t="shared" si="3"/>
        <v>0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15.75" customHeight="1">
      <c r="A46" s="35" t="s">
        <v>20</v>
      </c>
      <c r="B46" s="35" t="s">
        <v>113</v>
      </c>
      <c r="C46" s="35" t="s">
        <v>114</v>
      </c>
      <c r="D46" s="35" t="s">
        <v>115</v>
      </c>
      <c r="E46" s="41">
        <v>17000.0</v>
      </c>
      <c r="F46" s="37"/>
      <c r="G46" s="38">
        <f t="shared" si="1"/>
        <v>0</v>
      </c>
      <c r="H46" s="39">
        <v>0.5</v>
      </c>
      <c r="I46" s="40">
        <f t="shared" si="2"/>
        <v>0</v>
      </c>
      <c r="J46" s="40">
        <f t="shared" si="3"/>
        <v>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15.75" customHeight="1">
      <c r="A47" s="35" t="s">
        <v>116</v>
      </c>
      <c r="B47" s="47">
        <v>9.78631003162E12</v>
      </c>
      <c r="C47" s="35" t="s">
        <v>117</v>
      </c>
      <c r="D47" s="35" t="s">
        <v>118</v>
      </c>
      <c r="E47" s="48">
        <v>3000.0</v>
      </c>
      <c r="F47" s="37"/>
      <c r="G47" s="38">
        <f t="shared" si="1"/>
        <v>0</v>
      </c>
      <c r="H47" s="39">
        <v>0.5</v>
      </c>
      <c r="I47" s="40">
        <f t="shared" si="2"/>
        <v>0</v>
      </c>
      <c r="J47" s="40">
        <f t="shared" si="3"/>
        <v>0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15.75" customHeight="1">
      <c r="A48" s="20"/>
      <c r="B48" s="20"/>
      <c r="C48" s="20"/>
      <c r="D48" s="20"/>
      <c r="E48" s="49"/>
      <c r="F48" s="50">
        <f t="shared" ref="F48:G48" si="4">SUM(F15:F47)</f>
        <v>0</v>
      </c>
      <c r="G48" s="51">
        <f t="shared" si="4"/>
        <v>0</v>
      </c>
      <c r="H48" s="52"/>
      <c r="I48" s="51">
        <f t="shared" ref="I48:J48" si="5">SUM(I15:I47)</f>
        <v>0</v>
      </c>
      <c r="J48" s="53">
        <f t="shared" si="5"/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15.75" customHeight="1">
      <c r="A49" s="20"/>
      <c r="B49" s="20"/>
      <c r="C49" s="20"/>
      <c r="D49" s="20"/>
      <c r="E49" s="54"/>
      <c r="F49" s="55"/>
      <c r="G49" s="54"/>
      <c r="H49" s="55"/>
      <c r="I49" s="20"/>
      <c r="J49" s="2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15.75" customHeight="1">
      <c r="A50" s="56" t="s">
        <v>119</v>
      </c>
      <c r="B50" s="56"/>
      <c r="C50" s="56"/>
      <c r="D50" s="57"/>
      <c r="E50" s="58"/>
      <c r="F50" s="59"/>
      <c r="G50" s="58"/>
      <c r="H50" s="59"/>
      <c r="I50" s="57"/>
      <c r="J50" s="5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15.75" customHeight="1">
      <c r="A51" s="60" t="s">
        <v>120</v>
      </c>
      <c r="B51" s="20"/>
      <c r="C51" s="20"/>
      <c r="D51" s="20"/>
      <c r="E51" s="54"/>
      <c r="F51" s="55"/>
      <c r="G51" s="54"/>
      <c r="H51" s="55"/>
      <c r="I51" s="20"/>
      <c r="J51" s="2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15.75" customHeight="1">
      <c r="A52" s="20" t="s">
        <v>121</v>
      </c>
      <c r="B52" s="20"/>
      <c r="C52" s="20"/>
      <c r="D52" s="20"/>
      <c r="E52" s="54"/>
      <c r="F52" s="55"/>
      <c r="G52" s="54"/>
      <c r="H52" s="55"/>
      <c r="I52" s="20"/>
      <c r="J52" s="2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15.75" customHeight="1">
      <c r="A53" s="20" t="s">
        <v>122</v>
      </c>
      <c r="B53" s="20"/>
      <c r="C53" s="20"/>
      <c r="D53" s="20"/>
      <c r="E53" s="54"/>
      <c r="F53" s="55"/>
      <c r="G53" s="54"/>
      <c r="H53" s="55"/>
      <c r="I53" s="20"/>
      <c r="J53" s="2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15.75" customHeight="1">
      <c r="A54" s="6"/>
      <c r="B54" s="6"/>
      <c r="C54" s="61"/>
      <c r="D54" s="6"/>
      <c r="E54" s="62"/>
      <c r="F54" s="63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4"/>
    </row>
    <row r="55" ht="15.75" customHeight="1">
      <c r="A55" s="65"/>
      <c r="B55" s="20"/>
      <c r="C55" s="20"/>
      <c r="D55" s="20"/>
      <c r="E55" s="54"/>
      <c r="F55" s="55"/>
      <c r="G55" s="54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6"/>
      <c r="X55" s="6"/>
      <c r="Y55" s="6"/>
      <c r="Z55" s="64"/>
    </row>
    <row r="56" ht="15.75" customHeight="1">
      <c r="A56" s="20"/>
      <c r="B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6"/>
      <c r="X56" s="6"/>
      <c r="Y56" s="6"/>
      <c r="Z56" s="64"/>
    </row>
    <row r="57" ht="15.75" customHeight="1">
      <c r="A57" s="20"/>
      <c r="B57" s="20"/>
      <c r="C57" s="20"/>
      <c r="D57" s="20"/>
      <c r="E57" s="54"/>
      <c r="F57" s="55"/>
      <c r="G57" s="54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6"/>
      <c r="X57" s="6"/>
      <c r="Y57" s="6"/>
      <c r="Z57" s="64"/>
    </row>
    <row r="58" ht="15.75" customHeight="1">
      <c r="A58" s="20"/>
      <c r="B58" s="20"/>
      <c r="C58" s="20"/>
      <c r="D58" s="20"/>
      <c r="E58" s="54"/>
      <c r="F58" s="55"/>
      <c r="G58" s="54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6"/>
      <c r="X58" s="6"/>
      <c r="Y58" s="6"/>
      <c r="Z58" s="64"/>
    </row>
    <row r="59" ht="15.75" customHeight="1">
      <c r="A59" s="20"/>
      <c r="B59" s="20"/>
      <c r="C59" s="20"/>
      <c r="D59" s="20"/>
      <c r="E59" s="54"/>
      <c r="F59" s="55"/>
      <c r="G59" s="54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6"/>
      <c r="X59" s="6"/>
      <c r="Y59" s="6"/>
      <c r="Z59" s="64"/>
    </row>
    <row r="60" ht="15.75" customHeight="1">
      <c r="A60" s="66"/>
      <c r="B60" s="20"/>
      <c r="C60" s="20"/>
      <c r="D60" s="20"/>
      <c r="E60" s="54"/>
      <c r="F60" s="55"/>
      <c r="G60" s="54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6"/>
      <c r="X60" s="6"/>
      <c r="Y60" s="6"/>
      <c r="Z60" s="64"/>
    </row>
    <row r="61" ht="15.75" customHeight="1">
      <c r="A61" s="6"/>
      <c r="B61" s="6"/>
      <c r="C61" s="61"/>
      <c r="D61" s="6"/>
      <c r="E61" s="62"/>
      <c r="F61" s="63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4"/>
    </row>
    <row r="62" ht="15.75" customHeight="1">
      <c r="A62" s="1"/>
      <c r="B62" s="1"/>
      <c r="C62" s="67"/>
      <c r="D62" s="6"/>
      <c r="E62" s="62"/>
      <c r="F62" s="63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4"/>
    </row>
    <row r="63" ht="15.75" customHeight="1">
      <c r="A63" s="6"/>
      <c r="B63" s="6"/>
      <c r="C63" s="61"/>
      <c r="D63" s="6"/>
      <c r="E63" s="62"/>
      <c r="F63" s="6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4"/>
    </row>
    <row r="64" ht="15.75" customHeight="1">
      <c r="A64" s="6"/>
      <c r="B64" s="6"/>
      <c r="C64" s="61"/>
      <c r="D64" s="6"/>
      <c r="E64" s="62"/>
      <c r="F64" s="6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4"/>
    </row>
    <row r="65" ht="15.75" customHeight="1">
      <c r="A65" s="6"/>
      <c r="B65" s="6"/>
      <c r="C65" s="61"/>
      <c r="D65" s="6"/>
      <c r="E65" s="62"/>
      <c r="F65" s="63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15.75" customHeight="1">
      <c r="A66" s="6"/>
      <c r="B66" s="6"/>
      <c r="C66" s="61"/>
      <c r="D66" s="6"/>
      <c r="E66" s="62"/>
      <c r="F66" s="6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15.75" customHeight="1">
      <c r="A67" s="6"/>
      <c r="B67" s="6"/>
      <c r="C67" s="61"/>
      <c r="D67" s="6"/>
      <c r="E67" s="62"/>
      <c r="F67" s="6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15.75" customHeight="1">
      <c r="A68" s="6"/>
      <c r="B68" s="6"/>
      <c r="C68" s="61"/>
      <c r="D68" s="6"/>
      <c r="E68" s="62"/>
      <c r="F68" s="6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15.75" customHeight="1">
      <c r="A69" s="6"/>
      <c r="B69" s="6"/>
      <c r="C69" s="61"/>
      <c r="D69" s="6"/>
      <c r="E69" s="62"/>
      <c r="F69" s="63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15.75" customHeight="1">
      <c r="A70" s="6"/>
      <c r="B70" s="6"/>
      <c r="C70" s="61"/>
      <c r="D70" s="6"/>
      <c r="E70" s="62"/>
      <c r="F70" s="63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15.75" customHeight="1">
      <c r="A71" s="6"/>
      <c r="B71" s="6"/>
      <c r="C71" s="61"/>
      <c r="D71" s="6"/>
      <c r="E71" s="62"/>
      <c r="F71" s="63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15.75" customHeight="1">
      <c r="A72" s="6"/>
      <c r="B72" s="6"/>
      <c r="C72" s="61"/>
      <c r="D72" s="6"/>
      <c r="E72" s="62"/>
      <c r="F72" s="63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15.75" customHeight="1">
      <c r="A73" s="6"/>
      <c r="B73" s="6"/>
      <c r="C73" s="61"/>
      <c r="D73" s="6"/>
      <c r="E73" s="62"/>
      <c r="F73" s="63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15.75" customHeight="1">
      <c r="A74" s="6"/>
      <c r="B74" s="6"/>
      <c r="C74" s="61"/>
      <c r="D74" s="6"/>
      <c r="E74" s="62"/>
      <c r="F74" s="63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15.75" customHeight="1">
      <c r="A75" s="6"/>
      <c r="B75" s="6"/>
      <c r="C75" s="61"/>
      <c r="D75" s="6"/>
      <c r="E75" s="62"/>
      <c r="F75" s="63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15.75" customHeight="1">
      <c r="A76" s="6"/>
      <c r="B76" s="6"/>
      <c r="C76" s="61"/>
      <c r="D76" s="6"/>
      <c r="E76" s="62"/>
      <c r="F76" s="63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15.75" customHeight="1">
      <c r="A77" s="6"/>
      <c r="B77" s="6"/>
      <c r="C77" s="61"/>
      <c r="D77" s="6"/>
      <c r="E77" s="62"/>
      <c r="F77" s="6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15.75" customHeight="1">
      <c r="A78" s="6"/>
      <c r="B78" s="6"/>
      <c r="C78" s="61"/>
      <c r="D78" s="6"/>
      <c r="E78" s="62"/>
      <c r="F78" s="63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15.75" customHeight="1">
      <c r="A79" s="6"/>
      <c r="B79" s="6"/>
      <c r="C79" s="61"/>
      <c r="D79" s="6"/>
      <c r="E79" s="62"/>
      <c r="F79" s="63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15.75" customHeight="1">
      <c r="A80" s="6"/>
      <c r="B80" s="6"/>
      <c r="C80" s="61"/>
      <c r="D80" s="6"/>
      <c r="E80" s="62"/>
      <c r="F80" s="63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15.75" customHeight="1">
      <c r="A81" s="6"/>
      <c r="B81" s="6"/>
      <c r="C81" s="61"/>
      <c r="D81" s="6"/>
      <c r="E81" s="62"/>
      <c r="F81" s="63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15.75" customHeight="1">
      <c r="A82" s="6"/>
      <c r="B82" s="6"/>
      <c r="C82" s="61"/>
      <c r="D82" s="6"/>
      <c r="E82" s="62"/>
      <c r="F82" s="63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15.75" customHeight="1">
      <c r="A83" s="6"/>
      <c r="B83" s="6"/>
      <c r="C83" s="61"/>
      <c r="D83" s="6"/>
      <c r="E83" s="62"/>
      <c r="F83" s="63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15.75" customHeight="1">
      <c r="A84" s="6"/>
      <c r="B84" s="6"/>
      <c r="C84" s="61"/>
      <c r="D84" s="6"/>
      <c r="E84" s="62"/>
      <c r="F84" s="63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15.75" customHeight="1">
      <c r="A85" s="6"/>
      <c r="B85" s="6"/>
      <c r="C85" s="61"/>
      <c r="D85" s="6"/>
      <c r="E85" s="62"/>
      <c r="F85" s="63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15.75" customHeight="1">
      <c r="A86" s="6"/>
      <c r="B86" s="6"/>
      <c r="C86" s="61"/>
      <c r="D86" s="6"/>
      <c r="E86" s="62"/>
      <c r="F86" s="63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15.75" customHeight="1">
      <c r="A87" s="6"/>
      <c r="B87" s="6"/>
      <c r="C87" s="61"/>
      <c r="D87" s="6"/>
      <c r="E87" s="62"/>
      <c r="F87" s="63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15.75" customHeight="1">
      <c r="A88" s="6"/>
      <c r="B88" s="6"/>
      <c r="C88" s="61"/>
      <c r="D88" s="6"/>
      <c r="E88" s="62"/>
      <c r="F88" s="63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15.75" customHeight="1">
      <c r="A89" s="6"/>
      <c r="B89" s="6"/>
      <c r="C89" s="61"/>
      <c r="D89" s="6"/>
      <c r="E89" s="62"/>
      <c r="F89" s="63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15.75" customHeight="1">
      <c r="A90" s="6"/>
      <c r="B90" s="6"/>
      <c r="C90" s="61"/>
      <c r="D90" s="6"/>
      <c r="E90" s="62"/>
      <c r="F90" s="6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15.75" customHeight="1">
      <c r="A91" s="6"/>
      <c r="B91" s="6"/>
      <c r="C91" s="61"/>
      <c r="D91" s="6"/>
      <c r="E91" s="62"/>
      <c r="F91" s="63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15.75" customHeight="1">
      <c r="A92" s="6"/>
      <c r="B92" s="6"/>
      <c r="C92" s="61"/>
      <c r="D92" s="6"/>
      <c r="E92" s="62"/>
      <c r="F92" s="63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15.75" customHeight="1">
      <c r="A93" s="6"/>
      <c r="B93" s="6"/>
      <c r="C93" s="61"/>
      <c r="D93" s="6"/>
      <c r="E93" s="62"/>
      <c r="F93" s="63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15.75" customHeight="1">
      <c r="A94" s="6"/>
      <c r="B94" s="6"/>
      <c r="C94" s="61"/>
      <c r="D94" s="6"/>
      <c r="E94" s="62"/>
      <c r="F94" s="63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15.75" customHeight="1">
      <c r="A95" s="6"/>
      <c r="B95" s="6"/>
      <c r="C95" s="61"/>
      <c r="D95" s="6"/>
      <c r="E95" s="62"/>
      <c r="F95" s="63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15.75" customHeight="1">
      <c r="A96" s="6"/>
      <c r="B96" s="6"/>
      <c r="C96" s="61"/>
      <c r="D96" s="6"/>
      <c r="E96" s="62"/>
      <c r="F96" s="63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15.75" customHeight="1">
      <c r="A97" s="6"/>
      <c r="B97" s="6"/>
      <c r="C97" s="61"/>
      <c r="D97" s="6"/>
      <c r="E97" s="62"/>
      <c r="F97" s="63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15.75" customHeight="1">
      <c r="A98" s="6"/>
      <c r="B98" s="6"/>
      <c r="C98" s="61"/>
      <c r="D98" s="6"/>
      <c r="E98" s="62"/>
      <c r="F98" s="63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15.75" customHeight="1">
      <c r="A99" s="6"/>
      <c r="B99" s="6"/>
      <c r="C99" s="61"/>
      <c r="D99" s="6"/>
      <c r="E99" s="62"/>
      <c r="F99" s="63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15.75" customHeight="1">
      <c r="A100" s="6"/>
      <c r="B100" s="6"/>
      <c r="C100" s="61"/>
      <c r="D100" s="6"/>
      <c r="E100" s="62"/>
      <c r="F100" s="63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15.75" customHeight="1">
      <c r="A101" s="6"/>
      <c r="B101" s="6"/>
      <c r="C101" s="61"/>
      <c r="D101" s="6"/>
      <c r="E101" s="62"/>
      <c r="F101" s="6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15.75" customHeight="1">
      <c r="A102" s="6"/>
      <c r="B102" s="6"/>
      <c r="C102" s="61"/>
      <c r="D102" s="6"/>
      <c r="E102" s="62"/>
      <c r="F102" s="63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15.75" customHeight="1">
      <c r="A103" s="6"/>
      <c r="B103" s="6"/>
      <c r="C103" s="61"/>
      <c r="D103" s="6"/>
      <c r="E103" s="62"/>
      <c r="F103" s="63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15.75" customHeight="1">
      <c r="A104" s="6"/>
      <c r="B104" s="6"/>
      <c r="C104" s="61"/>
      <c r="D104" s="6"/>
      <c r="E104" s="62"/>
      <c r="F104" s="63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15.75" customHeight="1">
      <c r="A105" s="6"/>
      <c r="B105" s="6"/>
      <c r="C105" s="61"/>
      <c r="D105" s="6"/>
      <c r="E105" s="62"/>
      <c r="F105" s="63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15.75" customHeight="1">
      <c r="A106" s="6"/>
      <c r="B106" s="6"/>
      <c r="C106" s="61"/>
      <c r="D106" s="6"/>
      <c r="E106" s="62"/>
      <c r="F106" s="63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15.75" customHeight="1">
      <c r="A107" s="6"/>
      <c r="B107" s="6"/>
      <c r="C107" s="61"/>
      <c r="D107" s="6"/>
      <c r="E107" s="62"/>
      <c r="F107" s="63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15.75" customHeight="1">
      <c r="A108" s="6"/>
      <c r="B108" s="6"/>
      <c r="C108" s="61"/>
      <c r="D108" s="6"/>
      <c r="E108" s="62"/>
      <c r="F108" s="63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15.75" customHeight="1">
      <c r="A109" s="6"/>
      <c r="B109" s="6"/>
      <c r="C109" s="61"/>
      <c r="D109" s="6"/>
      <c r="E109" s="62"/>
      <c r="F109" s="63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15.75" customHeight="1">
      <c r="A110" s="6"/>
      <c r="B110" s="6"/>
      <c r="C110" s="61"/>
      <c r="D110" s="6"/>
      <c r="E110" s="62"/>
      <c r="F110" s="63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15.75" customHeight="1">
      <c r="A111" s="6"/>
      <c r="B111" s="6"/>
      <c r="C111" s="61"/>
      <c r="D111" s="6"/>
      <c r="E111" s="62"/>
      <c r="F111" s="63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15.75" customHeight="1">
      <c r="A112" s="6"/>
      <c r="B112" s="6"/>
      <c r="C112" s="61"/>
      <c r="D112" s="6"/>
      <c r="E112" s="62"/>
      <c r="F112" s="63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15.75" customHeight="1">
      <c r="A113" s="6"/>
      <c r="B113" s="6"/>
      <c r="C113" s="61"/>
      <c r="D113" s="6"/>
      <c r="E113" s="62"/>
      <c r="F113" s="63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15.75" customHeight="1">
      <c r="A114" s="6"/>
      <c r="B114" s="6"/>
      <c r="C114" s="61"/>
      <c r="D114" s="6"/>
      <c r="E114" s="62"/>
      <c r="F114" s="63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15.75" customHeight="1">
      <c r="A115" s="6"/>
      <c r="B115" s="6"/>
      <c r="C115" s="61"/>
      <c r="D115" s="6"/>
      <c r="E115" s="62"/>
      <c r="F115" s="63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15.75" customHeight="1">
      <c r="A116" s="6"/>
      <c r="B116" s="6"/>
      <c r="C116" s="61"/>
      <c r="D116" s="6"/>
      <c r="E116" s="62"/>
      <c r="F116" s="63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15.75" customHeight="1">
      <c r="A117" s="6"/>
      <c r="B117" s="6"/>
      <c r="C117" s="61"/>
      <c r="D117" s="6"/>
      <c r="E117" s="62"/>
      <c r="F117" s="63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15.75" customHeight="1">
      <c r="A118" s="6"/>
      <c r="B118" s="6"/>
      <c r="C118" s="61"/>
      <c r="D118" s="6"/>
      <c r="E118" s="62"/>
      <c r="F118" s="63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15.75" customHeight="1">
      <c r="A119" s="6"/>
      <c r="B119" s="6"/>
      <c r="C119" s="61"/>
      <c r="D119" s="6"/>
      <c r="E119" s="62"/>
      <c r="F119" s="63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15.75" customHeight="1">
      <c r="A120" s="6"/>
      <c r="B120" s="6"/>
      <c r="C120" s="61"/>
      <c r="D120" s="6"/>
      <c r="E120" s="62"/>
      <c r="F120" s="63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15.75" customHeight="1">
      <c r="A121" s="6"/>
      <c r="B121" s="6"/>
      <c r="C121" s="61"/>
      <c r="D121" s="6"/>
      <c r="E121" s="62"/>
      <c r="F121" s="63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15.75" customHeight="1">
      <c r="A122" s="6"/>
      <c r="B122" s="6"/>
      <c r="C122" s="61"/>
      <c r="D122" s="6"/>
      <c r="E122" s="62"/>
      <c r="F122" s="6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15.75" customHeight="1">
      <c r="A123" s="6"/>
      <c r="B123" s="6"/>
      <c r="C123" s="61"/>
      <c r="D123" s="6"/>
      <c r="E123" s="62"/>
      <c r="F123" s="63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ht="15.75" customHeight="1">
      <c r="A124" s="6"/>
      <c r="B124" s="6"/>
      <c r="C124" s="61"/>
      <c r="D124" s="6"/>
      <c r="E124" s="62"/>
      <c r="F124" s="63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ht="15.75" customHeight="1">
      <c r="A125" s="6"/>
      <c r="B125" s="6"/>
      <c r="C125" s="61"/>
      <c r="D125" s="6"/>
      <c r="E125" s="62"/>
      <c r="F125" s="63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ht="15.75" customHeight="1">
      <c r="A126" s="6"/>
      <c r="B126" s="6"/>
      <c r="C126" s="61"/>
      <c r="D126" s="6"/>
      <c r="E126" s="62"/>
      <c r="F126" s="63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ht="15.75" customHeight="1">
      <c r="A127" s="6"/>
      <c r="B127" s="6"/>
      <c r="C127" s="61"/>
      <c r="D127" s="6"/>
      <c r="E127" s="62"/>
      <c r="F127" s="63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ht="15.75" customHeight="1">
      <c r="A128" s="6"/>
      <c r="B128" s="6"/>
      <c r="C128" s="61"/>
      <c r="D128" s="6"/>
      <c r="E128" s="62"/>
      <c r="F128" s="63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ht="15.75" customHeight="1">
      <c r="A129" s="6"/>
      <c r="B129" s="6"/>
      <c r="C129" s="61"/>
      <c r="D129" s="6"/>
      <c r="E129" s="62"/>
      <c r="F129" s="63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ht="15.75" customHeight="1">
      <c r="A130" s="6"/>
      <c r="B130" s="6"/>
      <c r="C130" s="61"/>
      <c r="D130" s="6"/>
      <c r="E130" s="62"/>
      <c r="F130" s="63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ht="15.75" customHeight="1">
      <c r="A131" s="6"/>
      <c r="B131" s="6"/>
      <c r="C131" s="61"/>
      <c r="D131" s="6"/>
      <c r="E131" s="62"/>
      <c r="F131" s="63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ht="15.75" customHeight="1">
      <c r="A132" s="6"/>
      <c r="B132" s="6"/>
      <c r="C132" s="61"/>
      <c r="D132" s="6"/>
      <c r="E132" s="62"/>
      <c r="F132" s="6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ht="15.75" customHeight="1">
      <c r="A133" s="6"/>
      <c r="B133" s="6"/>
      <c r="C133" s="61"/>
      <c r="D133" s="6"/>
      <c r="E133" s="62"/>
      <c r="F133" s="63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ht="15.75" customHeight="1">
      <c r="A134" s="6"/>
      <c r="B134" s="6"/>
      <c r="C134" s="61"/>
      <c r="D134" s="6"/>
      <c r="E134" s="62"/>
      <c r="F134" s="63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ht="15.75" customHeight="1">
      <c r="A135" s="6"/>
      <c r="B135" s="6"/>
      <c r="C135" s="61"/>
      <c r="D135" s="6"/>
      <c r="E135" s="62"/>
      <c r="F135" s="63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ht="15.75" customHeight="1">
      <c r="A136" s="6"/>
      <c r="B136" s="6"/>
      <c r="C136" s="61"/>
      <c r="D136" s="6"/>
      <c r="E136" s="62"/>
      <c r="F136" s="63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ht="15.75" customHeight="1">
      <c r="A137" s="6"/>
      <c r="B137" s="6"/>
      <c r="C137" s="61"/>
      <c r="D137" s="6"/>
      <c r="E137" s="62"/>
      <c r="F137" s="63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ht="15.75" customHeight="1">
      <c r="A138" s="6"/>
      <c r="B138" s="6"/>
      <c r="C138" s="61"/>
      <c r="D138" s="6"/>
      <c r="E138" s="62"/>
      <c r="F138" s="63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ht="15.75" customHeight="1">
      <c r="A139" s="6"/>
      <c r="B139" s="6"/>
      <c r="C139" s="61"/>
      <c r="D139" s="6"/>
      <c r="E139" s="62"/>
      <c r="F139" s="63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ht="15.75" customHeight="1">
      <c r="A140" s="6"/>
      <c r="B140" s="6"/>
      <c r="C140" s="61"/>
      <c r="D140" s="6"/>
      <c r="E140" s="62"/>
      <c r="F140" s="63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ht="15.75" customHeight="1">
      <c r="A141" s="6"/>
      <c r="B141" s="6"/>
      <c r="C141" s="61"/>
      <c r="D141" s="6"/>
      <c r="E141" s="62"/>
      <c r="F141" s="6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ht="15.75" customHeight="1">
      <c r="A142" s="6"/>
      <c r="B142" s="6"/>
      <c r="C142" s="61"/>
      <c r="D142" s="6"/>
      <c r="E142" s="62"/>
      <c r="F142" s="6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ht="15.75" customHeight="1">
      <c r="A143" s="6"/>
      <c r="B143" s="6"/>
      <c r="C143" s="61"/>
      <c r="D143" s="6"/>
      <c r="E143" s="62"/>
      <c r="F143" s="63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ht="15.75" customHeight="1">
      <c r="A144" s="6"/>
      <c r="B144" s="6"/>
      <c r="C144" s="61"/>
      <c r="D144" s="6"/>
      <c r="E144" s="62"/>
      <c r="F144" s="63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ht="15.75" customHeight="1">
      <c r="A145" s="6"/>
      <c r="B145" s="6"/>
      <c r="C145" s="61"/>
      <c r="D145" s="6"/>
      <c r="E145" s="62"/>
      <c r="F145" s="63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ht="15.75" customHeight="1">
      <c r="A146" s="6"/>
      <c r="B146" s="6"/>
      <c r="C146" s="61"/>
      <c r="D146" s="6"/>
      <c r="E146" s="62"/>
      <c r="F146" s="6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ht="15.75" customHeight="1">
      <c r="A147" s="6"/>
      <c r="B147" s="6"/>
      <c r="C147" s="61"/>
      <c r="D147" s="6"/>
      <c r="E147" s="62"/>
      <c r="F147" s="63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ht="15.75" customHeight="1">
      <c r="A148" s="6"/>
      <c r="B148" s="6"/>
      <c r="C148" s="61"/>
      <c r="D148" s="6"/>
      <c r="E148" s="62"/>
      <c r="F148" s="63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ht="15.75" customHeight="1">
      <c r="A149" s="6"/>
      <c r="B149" s="6"/>
      <c r="C149" s="61"/>
      <c r="D149" s="6"/>
      <c r="E149" s="62"/>
      <c r="F149" s="63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ht="15.75" customHeight="1">
      <c r="A150" s="6"/>
      <c r="B150" s="6"/>
      <c r="C150" s="61"/>
      <c r="D150" s="6"/>
      <c r="E150" s="62"/>
      <c r="F150" s="63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ht="15.75" customHeight="1">
      <c r="A151" s="6"/>
      <c r="B151" s="6"/>
      <c r="C151" s="61"/>
      <c r="D151" s="6"/>
      <c r="E151" s="62"/>
      <c r="F151" s="63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ht="15.75" customHeight="1">
      <c r="A152" s="6"/>
      <c r="B152" s="6"/>
      <c r="C152" s="61"/>
      <c r="D152" s="6"/>
      <c r="E152" s="62"/>
      <c r="F152" s="63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ht="15.75" customHeight="1">
      <c r="A153" s="6"/>
      <c r="B153" s="6"/>
      <c r="C153" s="61"/>
      <c r="D153" s="6"/>
      <c r="E153" s="62"/>
      <c r="F153" s="63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ht="15.75" customHeight="1">
      <c r="A154" s="6"/>
      <c r="B154" s="6"/>
      <c r="C154" s="61"/>
      <c r="D154" s="6"/>
      <c r="E154" s="62"/>
      <c r="F154" s="63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ht="15.75" customHeight="1">
      <c r="A155" s="6"/>
      <c r="B155" s="6"/>
      <c r="C155" s="61"/>
      <c r="D155" s="6"/>
      <c r="E155" s="62"/>
      <c r="F155" s="63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ht="15.75" customHeight="1">
      <c r="A156" s="6"/>
      <c r="B156" s="6"/>
      <c r="C156" s="61"/>
      <c r="D156" s="6"/>
      <c r="E156" s="62"/>
      <c r="F156" s="63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ht="15.75" customHeight="1">
      <c r="A157" s="6"/>
      <c r="B157" s="6"/>
      <c r="C157" s="61"/>
      <c r="D157" s="6"/>
      <c r="E157" s="62"/>
      <c r="F157" s="63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ht="15.75" customHeight="1">
      <c r="A158" s="6"/>
      <c r="B158" s="6"/>
      <c r="C158" s="61"/>
      <c r="D158" s="6"/>
      <c r="E158" s="62"/>
      <c r="F158" s="63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ht="15.75" customHeight="1">
      <c r="A159" s="6"/>
      <c r="B159" s="6"/>
      <c r="C159" s="61"/>
      <c r="D159" s="6"/>
      <c r="E159" s="62"/>
      <c r="F159" s="63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ht="15.75" customHeight="1">
      <c r="A160" s="6"/>
      <c r="B160" s="6"/>
      <c r="C160" s="61"/>
      <c r="D160" s="6"/>
      <c r="E160" s="62"/>
      <c r="F160" s="63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ht="15.75" customHeight="1">
      <c r="A161" s="6"/>
      <c r="B161" s="6"/>
      <c r="C161" s="61"/>
      <c r="D161" s="6"/>
      <c r="E161" s="62"/>
      <c r="F161" s="63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ht="15.75" customHeight="1">
      <c r="A162" s="6"/>
      <c r="B162" s="6"/>
      <c r="C162" s="61"/>
      <c r="D162" s="6"/>
      <c r="E162" s="62"/>
      <c r="F162" s="63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ht="15.75" customHeight="1">
      <c r="A163" s="6"/>
      <c r="B163" s="6"/>
      <c r="C163" s="61"/>
      <c r="D163" s="6"/>
      <c r="E163" s="62"/>
      <c r="F163" s="63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ht="15.75" customHeight="1">
      <c r="A164" s="6"/>
      <c r="B164" s="6"/>
      <c r="C164" s="61"/>
      <c r="D164" s="6"/>
      <c r="E164" s="62"/>
      <c r="F164" s="63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ht="15.75" customHeight="1">
      <c r="A165" s="6"/>
      <c r="B165" s="6"/>
      <c r="C165" s="61"/>
      <c r="D165" s="6"/>
      <c r="E165" s="62"/>
      <c r="F165" s="63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ht="15.75" customHeight="1">
      <c r="A166" s="6"/>
      <c r="B166" s="6"/>
      <c r="C166" s="61"/>
      <c r="D166" s="6"/>
      <c r="E166" s="62"/>
      <c r="F166" s="63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ht="15.75" customHeight="1">
      <c r="A167" s="6"/>
      <c r="B167" s="6"/>
      <c r="C167" s="61"/>
      <c r="D167" s="6"/>
      <c r="E167" s="62"/>
      <c r="F167" s="63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ht="15.75" customHeight="1">
      <c r="A168" s="6"/>
      <c r="B168" s="6"/>
      <c r="C168" s="61"/>
      <c r="D168" s="6"/>
      <c r="E168" s="62"/>
      <c r="F168" s="63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ht="15.75" customHeight="1">
      <c r="A169" s="6"/>
      <c r="B169" s="6"/>
      <c r="C169" s="61"/>
      <c r="D169" s="6"/>
      <c r="E169" s="62"/>
      <c r="F169" s="63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ht="15.75" customHeight="1">
      <c r="A170" s="6"/>
      <c r="B170" s="6"/>
      <c r="C170" s="61"/>
      <c r="D170" s="6"/>
      <c r="E170" s="62"/>
      <c r="F170" s="63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ht="15.75" customHeight="1">
      <c r="A171" s="6"/>
      <c r="B171" s="6"/>
      <c r="C171" s="61"/>
      <c r="D171" s="6"/>
      <c r="E171" s="62"/>
      <c r="F171" s="63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ht="15.75" customHeight="1">
      <c r="A172" s="6"/>
      <c r="B172" s="6"/>
      <c r="C172" s="61"/>
      <c r="D172" s="6"/>
      <c r="E172" s="62"/>
      <c r="F172" s="63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ht="15.75" customHeight="1">
      <c r="A173" s="6"/>
      <c r="B173" s="6"/>
      <c r="C173" s="61"/>
      <c r="D173" s="6"/>
      <c r="E173" s="62"/>
      <c r="F173" s="6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ht="15.75" customHeight="1">
      <c r="A174" s="6"/>
      <c r="B174" s="6"/>
      <c r="C174" s="61"/>
      <c r="D174" s="6"/>
      <c r="E174" s="62"/>
      <c r="F174" s="6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ht="15.75" customHeight="1">
      <c r="A175" s="6"/>
      <c r="B175" s="6"/>
      <c r="C175" s="61"/>
      <c r="D175" s="6"/>
      <c r="E175" s="62"/>
      <c r="F175" s="63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ht="15.75" customHeight="1">
      <c r="A176" s="6"/>
      <c r="B176" s="6"/>
      <c r="C176" s="61"/>
      <c r="D176" s="6"/>
      <c r="E176" s="62"/>
      <c r="F176" s="63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ht="15.75" customHeight="1">
      <c r="A177" s="6"/>
      <c r="B177" s="6"/>
      <c r="C177" s="61"/>
      <c r="D177" s="6"/>
      <c r="E177" s="62"/>
      <c r="F177" s="63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ht="15.75" customHeight="1">
      <c r="A178" s="6"/>
      <c r="B178" s="6"/>
      <c r="C178" s="61"/>
      <c r="D178" s="6"/>
      <c r="E178" s="62"/>
      <c r="F178" s="63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ht="15.75" customHeight="1">
      <c r="A179" s="6"/>
      <c r="B179" s="6"/>
      <c r="C179" s="61"/>
      <c r="D179" s="6"/>
      <c r="E179" s="62"/>
      <c r="F179" s="63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ht="15.75" customHeight="1">
      <c r="A180" s="6"/>
      <c r="B180" s="6"/>
      <c r="C180" s="61"/>
      <c r="D180" s="6"/>
      <c r="E180" s="62"/>
      <c r="F180" s="63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ht="15.75" customHeight="1">
      <c r="A181" s="6"/>
      <c r="B181" s="6"/>
      <c r="C181" s="61"/>
      <c r="D181" s="6"/>
      <c r="E181" s="62"/>
      <c r="F181" s="63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ht="15.75" customHeight="1">
      <c r="A182" s="6"/>
      <c r="B182" s="6"/>
      <c r="C182" s="61"/>
      <c r="D182" s="6"/>
      <c r="E182" s="62"/>
      <c r="F182" s="63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ht="15.75" customHeight="1">
      <c r="A183" s="6"/>
      <c r="B183" s="6"/>
      <c r="C183" s="61"/>
      <c r="D183" s="6"/>
      <c r="E183" s="62"/>
      <c r="F183" s="63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ht="15.75" customHeight="1">
      <c r="A184" s="6"/>
      <c r="B184" s="6"/>
      <c r="C184" s="61"/>
      <c r="D184" s="6"/>
      <c r="E184" s="62"/>
      <c r="F184" s="63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ht="15.75" customHeight="1">
      <c r="A185" s="6"/>
      <c r="B185" s="6"/>
      <c r="C185" s="61"/>
      <c r="D185" s="6"/>
      <c r="E185" s="62"/>
      <c r="F185" s="63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ht="15.75" customHeight="1">
      <c r="A186" s="6"/>
      <c r="B186" s="6"/>
      <c r="C186" s="61"/>
      <c r="D186" s="6"/>
      <c r="E186" s="62"/>
      <c r="F186" s="63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ht="15.75" customHeight="1">
      <c r="A187" s="6"/>
      <c r="B187" s="6"/>
      <c r="C187" s="61"/>
      <c r="D187" s="6"/>
      <c r="E187" s="62"/>
      <c r="F187" s="63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ht="15.75" customHeight="1">
      <c r="A188" s="6"/>
      <c r="B188" s="6"/>
      <c r="C188" s="61"/>
      <c r="D188" s="6"/>
      <c r="E188" s="62"/>
      <c r="F188" s="63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ht="15.75" customHeight="1">
      <c r="A189" s="6"/>
      <c r="B189" s="6"/>
      <c r="C189" s="61"/>
      <c r="D189" s="6"/>
      <c r="E189" s="62"/>
      <c r="F189" s="63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ht="15.75" customHeight="1">
      <c r="A190" s="6"/>
      <c r="B190" s="6"/>
      <c r="C190" s="61"/>
      <c r="D190" s="6"/>
      <c r="E190" s="62"/>
      <c r="F190" s="63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ht="15.75" customHeight="1">
      <c r="A191" s="6"/>
      <c r="B191" s="6"/>
      <c r="C191" s="61"/>
      <c r="D191" s="6"/>
      <c r="E191" s="62"/>
      <c r="F191" s="63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ht="15.75" customHeight="1">
      <c r="A192" s="6"/>
      <c r="B192" s="6"/>
      <c r="C192" s="61"/>
      <c r="D192" s="6"/>
      <c r="E192" s="62"/>
      <c r="F192" s="63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ht="15.75" customHeight="1">
      <c r="A193" s="6"/>
      <c r="B193" s="6"/>
      <c r="C193" s="61"/>
      <c r="D193" s="6"/>
      <c r="E193" s="62"/>
      <c r="F193" s="63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ht="15.75" customHeight="1">
      <c r="A194" s="6"/>
      <c r="B194" s="6"/>
      <c r="C194" s="61"/>
      <c r="D194" s="6"/>
      <c r="E194" s="62"/>
      <c r="F194" s="63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ht="15.75" customHeight="1">
      <c r="A195" s="6"/>
      <c r="B195" s="6"/>
      <c r="C195" s="61"/>
      <c r="D195" s="6"/>
      <c r="E195" s="62"/>
      <c r="F195" s="63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ht="15.75" customHeight="1">
      <c r="A196" s="6"/>
      <c r="B196" s="6"/>
      <c r="C196" s="61"/>
      <c r="D196" s="6"/>
      <c r="E196" s="62"/>
      <c r="F196" s="63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ht="15.75" customHeight="1">
      <c r="A197" s="6"/>
      <c r="B197" s="6"/>
      <c r="C197" s="61"/>
      <c r="D197" s="6"/>
      <c r="E197" s="62"/>
      <c r="F197" s="63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ht="15.75" customHeight="1">
      <c r="A198" s="6"/>
      <c r="B198" s="6"/>
      <c r="C198" s="61"/>
      <c r="D198" s="6"/>
      <c r="E198" s="62"/>
      <c r="F198" s="63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ht="15.75" customHeight="1">
      <c r="A199" s="6"/>
      <c r="B199" s="6"/>
      <c r="C199" s="61"/>
      <c r="D199" s="6"/>
      <c r="E199" s="62"/>
      <c r="F199" s="63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ht="15.75" customHeight="1">
      <c r="A200" s="6"/>
      <c r="B200" s="6"/>
      <c r="C200" s="61"/>
      <c r="D200" s="6"/>
      <c r="E200" s="62"/>
      <c r="F200" s="63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ht="15.75" customHeight="1">
      <c r="A201" s="6"/>
      <c r="B201" s="6"/>
      <c r="C201" s="61"/>
      <c r="D201" s="6"/>
      <c r="E201" s="62"/>
      <c r="F201" s="63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ht="15.75" customHeight="1">
      <c r="A202" s="6"/>
      <c r="B202" s="6"/>
      <c r="C202" s="61"/>
      <c r="D202" s="6"/>
      <c r="E202" s="62"/>
      <c r="F202" s="63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ht="15.75" customHeight="1">
      <c r="A203" s="6"/>
      <c r="B203" s="6"/>
      <c r="C203" s="61"/>
      <c r="D203" s="6"/>
      <c r="E203" s="62"/>
      <c r="F203" s="63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ht="15.75" customHeight="1">
      <c r="A204" s="6"/>
      <c r="B204" s="6"/>
      <c r="C204" s="61"/>
      <c r="D204" s="6"/>
      <c r="E204" s="62"/>
      <c r="F204" s="63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ht="15.75" customHeight="1">
      <c r="A205" s="6"/>
      <c r="B205" s="6"/>
      <c r="C205" s="61"/>
      <c r="D205" s="6"/>
      <c r="E205" s="62"/>
      <c r="F205" s="63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ht="15.75" customHeight="1">
      <c r="A206" s="6"/>
      <c r="B206" s="6"/>
      <c r="C206" s="61"/>
      <c r="D206" s="6"/>
      <c r="E206" s="62"/>
      <c r="F206" s="63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ht="15.75" customHeight="1">
      <c r="A207" s="6"/>
      <c r="B207" s="6"/>
      <c r="C207" s="61"/>
      <c r="D207" s="6"/>
      <c r="E207" s="62"/>
      <c r="F207" s="63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ht="15.75" customHeight="1">
      <c r="A208" s="6"/>
      <c r="B208" s="6"/>
      <c r="C208" s="61"/>
      <c r="D208" s="6"/>
      <c r="E208" s="62"/>
      <c r="F208" s="63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ht="15.75" customHeight="1">
      <c r="A209" s="6"/>
      <c r="B209" s="6"/>
      <c r="C209" s="61"/>
      <c r="D209" s="6"/>
      <c r="E209" s="62"/>
      <c r="F209" s="63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ht="15.75" customHeight="1">
      <c r="A210" s="6"/>
      <c r="B210" s="6"/>
      <c r="C210" s="61"/>
      <c r="D210" s="6"/>
      <c r="E210" s="62"/>
      <c r="F210" s="63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ht="15.75" customHeight="1">
      <c r="A211" s="6"/>
      <c r="B211" s="6"/>
      <c r="C211" s="61"/>
      <c r="D211" s="6"/>
      <c r="E211" s="62"/>
      <c r="F211" s="63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ht="15.75" customHeight="1">
      <c r="A212" s="6"/>
      <c r="B212" s="6"/>
      <c r="C212" s="61"/>
      <c r="D212" s="6"/>
      <c r="E212" s="62"/>
      <c r="F212" s="63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ht="15.75" customHeight="1">
      <c r="A213" s="6"/>
      <c r="B213" s="6"/>
      <c r="C213" s="61"/>
      <c r="D213" s="6"/>
      <c r="E213" s="62"/>
      <c r="F213" s="63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ht="15.75" customHeight="1">
      <c r="A214" s="6"/>
      <c r="B214" s="6"/>
      <c r="C214" s="61"/>
      <c r="D214" s="6"/>
      <c r="E214" s="62"/>
      <c r="F214" s="63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ht="15.75" customHeight="1">
      <c r="A215" s="6"/>
      <c r="B215" s="6"/>
      <c r="C215" s="61"/>
      <c r="D215" s="6"/>
      <c r="E215" s="62"/>
      <c r="F215" s="63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ht="15.75" customHeight="1">
      <c r="A216" s="6"/>
      <c r="B216" s="6"/>
      <c r="C216" s="61"/>
      <c r="D216" s="6"/>
      <c r="E216" s="62"/>
      <c r="F216" s="63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ht="15.75" customHeight="1">
      <c r="A217" s="6"/>
      <c r="B217" s="6"/>
      <c r="C217" s="61"/>
      <c r="D217" s="6"/>
      <c r="E217" s="62"/>
      <c r="F217" s="63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ht="15.75" customHeight="1">
      <c r="A218" s="6"/>
      <c r="B218" s="6"/>
      <c r="C218" s="61"/>
      <c r="D218" s="6"/>
      <c r="E218" s="62"/>
      <c r="F218" s="63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ht="15.75" customHeight="1">
      <c r="A219" s="6"/>
      <c r="B219" s="6"/>
      <c r="C219" s="61"/>
      <c r="D219" s="6"/>
      <c r="E219" s="62"/>
      <c r="F219" s="63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ht="15.75" customHeight="1">
      <c r="A220" s="6"/>
      <c r="B220" s="6"/>
      <c r="C220" s="61"/>
      <c r="D220" s="6"/>
      <c r="E220" s="62"/>
      <c r="F220" s="63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ht="15.75" customHeight="1">
      <c r="A221" s="6"/>
      <c r="B221" s="6"/>
      <c r="C221" s="61"/>
      <c r="D221" s="6"/>
      <c r="E221" s="62"/>
      <c r="F221" s="63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ht="15.75" customHeight="1">
      <c r="A222" s="6"/>
      <c r="B222" s="6"/>
      <c r="C222" s="61"/>
      <c r="D222" s="6"/>
      <c r="E222" s="62"/>
      <c r="F222" s="63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ht="15.75" customHeight="1">
      <c r="A223" s="6"/>
      <c r="B223" s="6"/>
      <c r="C223" s="61"/>
      <c r="D223" s="6"/>
      <c r="E223" s="62"/>
      <c r="F223" s="63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ht="15.75" customHeight="1">
      <c r="A224" s="6"/>
      <c r="B224" s="6"/>
      <c r="C224" s="61"/>
      <c r="D224" s="6"/>
      <c r="E224" s="62"/>
      <c r="F224" s="63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ht="15.75" customHeight="1">
      <c r="A225" s="6"/>
      <c r="B225" s="6"/>
      <c r="C225" s="61"/>
      <c r="D225" s="6"/>
      <c r="E225" s="62"/>
      <c r="F225" s="63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ht="15.75" customHeight="1">
      <c r="A226" s="6"/>
      <c r="B226" s="6"/>
      <c r="C226" s="61"/>
      <c r="D226" s="6"/>
      <c r="E226" s="62"/>
      <c r="F226" s="63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ht="15.75" customHeight="1">
      <c r="A227" s="6"/>
      <c r="B227" s="6"/>
      <c r="C227" s="61"/>
      <c r="D227" s="6"/>
      <c r="E227" s="62"/>
      <c r="F227" s="63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ht="15.75" customHeight="1">
      <c r="A228" s="6"/>
      <c r="B228" s="6"/>
      <c r="C228" s="61"/>
      <c r="D228" s="6"/>
      <c r="E228" s="62"/>
      <c r="F228" s="63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ht="15.75" customHeight="1">
      <c r="A229" s="6"/>
      <c r="B229" s="6"/>
      <c r="C229" s="61"/>
      <c r="D229" s="6"/>
      <c r="E229" s="62"/>
      <c r="F229" s="63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ht="15.75" customHeight="1">
      <c r="A230" s="6"/>
      <c r="B230" s="6"/>
      <c r="C230" s="61"/>
      <c r="D230" s="6"/>
      <c r="E230" s="62"/>
      <c r="F230" s="63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ht="15.75" customHeight="1">
      <c r="A231" s="6"/>
      <c r="B231" s="6"/>
      <c r="C231" s="61"/>
      <c r="D231" s="6"/>
      <c r="E231" s="62"/>
      <c r="F231" s="63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ht="15.75" customHeight="1">
      <c r="A232" s="6"/>
      <c r="B232" s="6"/>
      <c r="C232" s="61"/>
      <c r="D232" s="6"/>
      <c r="E232" s="62"/>
      <c r="F232" s="63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ht="15.75" customHeight="1">
      <c r="A233" s="6"/>
      <c r="B233" s="6"/>
      <c r="C233" s="61"/>
      <c r="D233" s="6"/>
      <c r="E233" s="62"/>
      <c r="F233" s="63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ht="15.75" customHeight="1">
      <c r="A234" s="6"/>
      <c r="B234" s="6"/>
      <c r="C234" s="61"/>
      <c r="D234" s="6"/>
      <c r="E234" s="62"/>
      <c r="F234" s="63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ht="15.75" customHeight="1">
      <c r="A235" s="6"/>
      <c r="B235" s="6"/>
      <c r="C235" s="61"/>
      <c r="D235" s="6"/>
      <c r="E235" s="62"/>
      <c r="F235" s="63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ht="15.75" customHeight="1">
      <c r="A236" s="6"/>
      <c r="B236" s="6"/>
      <c r="C236" s="61"/>
      <c r="D236" s="6"/>
      <c r="E236" s="62"/>
      <c r="F236" s="63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ht="15.75" customHeight="1">
      <c r="A237" s="6"/>
      <c r="B237" s="6"/>
      <c r="C237" s="61"/>
      <c r="D237" s="6"/>
      <c r="E237" s="62"/>
      <c r="F237" s="63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ht="15.75" customHeight="1">
      <c r="A238" s="6"/>
      <c r="B238" s="6"/>
      <c r="C238" s="61"/>
      <c r="D238" s="6"/>
      <c r="E238" s="62"/>
      <c r="F238" s="63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ht="15.75" customHeight="1">
      <c r="A239" s="6"/>
      <c r="B239" s="6"/>
      <c r="C239" s="61"/>
      <c r="D239" s="6"/>
      <c r="E239" s="62"/>
      <c r="F239" s="63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ht="15.75" customHeight="1">
      <c r="A240" s="6"/>
      <c r="B240" s="6"/>
      <c r="C240" s="61"/>
      <c r="D240" s="6"/>
      <c r="E240" s="62"/>
      <c r="F240" s="63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ht="15.75" customHeight="1">
      <c r="A241" s="6"/>
      <c r="B241" s="6"/>
      <c r="C241" s="61"/>
      <c r="D241" s="6"/>
      <c r="E241" s="62"/>
      <c r="F241" s="63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ht="15.75" customHeight="1">
      <c r="A242" s="6"/>
      <c r="B242" s="6"/>
      <c r="C242" s="61"/>
      <c r="D242" s="6"/>
      <c r="E242" s="62"/>
      <c r="F242" s="63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ht="15.75" customHeight="1">
      <c r="A243" s="6"/>
      <c r="B243" s="6"/>
      <c r="C243" s="61"/>
      <c r="D243" s="6"/>
      <c r="E243" s="62"/>
      <c r="F243" s="63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ht="15.75" customHeight="1">
      <c r="A244" s="6"/>
      <c r="B244" s="6"/>
      <c r="C244" s="61"/>
      <c r="D244" s="6"/>
      <c r="E244" s="62"/>
      <c r="F244" s="63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ht="15.75" customHeight="1">
      <c r="A245" s="6"/>
      <c r="B245" s="6"/>
      <c r="C245" s="61"/>
      <c r="D245" s="6"/>
      <c r="E245" s="62"/>
      <c r="F245" s="63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ht="15.75" customHeight="1">
      <c r="A246" s="6"/>
      <c r="B246" s="6"/>
      <c r="C246" s="61"/>
      <c r="D246" s="6"/>
      <c r="E246" s="62"/>
      <c r="F246" s="63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ht="15.75" customHeight="1">
      <c r="A247" s="6"/>
      <c r="B247" s="6"/>
      <c r="C247" s="61"/>
      <c r="D247" s="6"/>
      <c r="E247" s="62"/>
      <c r="F247" s="63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ht="15.75" customHeight="1">
      <c r="A248" s="6"/>
      <c r="B248" s="6"/>
      <c r="C248" s="61"/>
      <c r="D248" s="6"/>
      <c r="E248" s="62"/>
      <c r="F248" s="63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ht="15.75" customHeight="1">
      <c r="A249" s="6"/>
      <c r="B249" s="6"/>
      <c r="C249" s="61"/>
      <c r="D249" s="6"/>
      <c r="E249" s="62"/>
      <c r="F249" s="63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ht="15.75" customHeight="1">
      <c r="A250" s="6"/>
      <c r="B250" s="6"/>
      <c r="C250" s="61"/>
      <c r="D250" s="6"/>
      <c r="E250" s="62"/>
      <c r="F250" s="63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ht="15.75" customHeight="1">
      <c r="A251" s="6"/>
      <c r="B251" s="6"/>
      <c r="C251" s="61"/>
      <c r="D251" s="6"/>
      <c r="E251" s="62"/>
      <c r="F251" s="63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ht="15.75" customHeight="1">
      <c r="A252" s="6"/>
      <c r="B252" s="6"/>
      <c r="C252" s="61"/>
      <c r="D252" s="6"/>
      <c r="E252" s="62"/>
      <c r="F252" s="63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ht="15.75" customHeight="1">
      <c r="A253" s="6"/>
      <c r="B253" s="6"/>
      <c r="C253" s="61"/>
      <c r="D253" s="6"/>
      <c r="E253" s="62"/>
      <c r="F253" s="63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5:J5"/>
    <mergeCell ref="A7:A9"/>
    <mergeCell ref="B56:G5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2025-04-09T22:21:16Z</dcterms:created>
  <dc:creator>Trabajo</dc:creator>
</cp:coreProperties>
</file>