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600" windowWidth="20490" windowHeight="6720"/>
  </bookViews>
  <sheets>
    <sheet name="Pedido" sheetId="1" r:id="rId1"/>
  </sheets>
  <definedNames>
    <definedName name="_xlnm._FilterDatabase" localSheetId="0" hidden="1">Pedido!$A$13:$G$217</definedName>
    <definedName name="_xlnm.Print_Area" localSheetId="0">Pedido!$A$2:$F$215</definedName>
    <definedName name="_xlnm.Print_Titles" localSheetId="0">Pedido!$13:$13</definedName>
  </definedNames>
  <calcPr calcId="145621"/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14" i="1" l="1"/>
  <c r="F215" i="1" l="1"/>
  <c r="G215" i="1"/>
  <c r="G216" i="1" s="1"/>
  <c r="G217" i="1" s="1"/>
</calcChain>
</file>

<file path=xl/sharedStrings.xml><?xml version="1.0" encoding="utf-8"?>
<sst xmlns="http://schemas.openxmlformats.org/spreadsheetml/2006/main" count="825" uniqueCount="599">
  <si>
    <t>ISBN</t>
  </si>
  <si>
    <t>TÍTULO</t>
  </si>
  <si>
    <t>AUTOR</t>
  </si>
  <si>
    <t>COLECCIÓN</t>
  </si>
  <si>
    <t>Ya sé leer 3</t>
  </si>
  <si>
    <t>Luna de azafrán</t>
  </si>
  <si>
    <t>José Sanabria/Jimena Tello</t>
  </si>
  <si>
    <t>Jaquelina Romero/Laura Aguerrehebere</t>
  </si>
  <si>
    <t>978-987-1343-78-2</t>
  </si>
  <si>
    <t>Mi mama aprendio a tejer</t>
  </si>
  <si>
    <t>Mariana etcheto Meziere</t>
  </si>
  <si>
    <t>978-987-1343-79-9</t>
  </si>
  <si>
    <t>En la puntita de una hoja</t>
  </si>
  <si>
    <t>Magdi Kelisek</t>
  </si>
  <si>
    <t>978-987-1343-82-9</t>
  </si>
  <si>
    <t>Nene Rey</t>
  </si>
  <si>
    <t>Maria Laura Dede/Patricia Lopez Latour</t>
  </si>
  <si>
    <t>978-987-1343-92-8</t>
  </si>
  <si>
    <t>Mi bisabuela Hilaria</t>
  </si>
  <si>
    <t>Marcela Calderon</t>
  </si>
  <si>
    <t>978-987-1343-81-2</t>
  </si>
  <si>
    <t>Necesito saber tu nombre</t>
  </si>
  <si>
    <t>Graciela Repún/Rodrigo Folgueira</t>
  </si>
  <si>
    <t>978-987-1343-94-2</t>
  </si>
  <si>
    <t>La tortilla de papas</t>
  </si>
  <si>
    <t>Sandra Siemens/Claudia Degliuomini</t>
  </si>
  <si>
    <t>978-987-3854-02-6</t>
  </si>
  <si>
    <t>¡Podría ser peor ,Pichón!</t>
  </si>
  <si>
    <t>Cucho Cuño</t>
  </si>
  <si>
    <t>Un picnic en Saturno</t>
  </si>
  <si>
    <t>Susana Riobo/Viviana Garofoli</t>
  </si>
  <si>
    <t>978-987-3854-04-0</t>
  </si>
  <si>
    <t>Ciudades Mágicas</t>
  </si>
  <si>
    <t>Daniela Feoli/Beatriz Blanca</t>
  </si>
  <si>
    <t>978-987-3854-05-7</t>
  </si>
  <si>
    <t>La niña de agua</t>
  </si>
  <si>
    <t>Iris Rivera/Josefina Calvo</t>
  </si>
  <si>
    <t>978-987-3854-07-1</t>
  </si>
  <si>
    <t>Yer el rey</t>
  </si>
  <si>
    <t>María Luz malamud/Pilar Centeno</t>
  </si>
  <si>
    <t>978-987-3854-15-6</t>
  </si>
  <si>
    <t>Como todo gato</t>
  </si>
  <si>
    <t>Silvina Rocha/Pablo Tambuscio</t>
  </si>
  <si>
    <t>Rodrigo Folgueira</t>
  </si>
  <si>
    <t>978-987-3854-20-0</t>
  </si>
  <si>
    <t>Gabriela Vidal/Cecilia Varela</t>
  </si>
  <si>
    <t>Un gato gris</t>
  </si>
  <si>
    <t>978-987-1343-83-6</t>
  </si>
  <si>
    <t>Fofoletes</t>
  </si>
  <si>
    <t>Gabriela Belziti/Lucia Mancilla Prieto</t>
  </si>
  <si>
    <t>La cigüeña solitaria</t>
  </si>
  <si>
    <t>978-987-1343-93-5</t>
  </si>
  <si>
    <t>Menu de cuentos</t>
  </si>
  <si>
    <t>Karina Etchevarria-Daniela Feoli-Mercedes Perez Sabbi-Eugenia Nobatti</t>
  </si>
  <si>
    <t>978-987-1343-86-7</t>
  </si>
  <si>
    <t>Bella Morena</t>
  </si>
  <si>
    <t>Daniela Feoli/Virginia Piñon</t>
  </si>
  <si>
    <t>Sub20</t>
  </si>
  <si>
    <t>Martín Blasco</t>
  </si>
  <si>
    <t>Eduardo González</t>
  </si>
  <si>
    <t>978-987-1343-89-8</t>
  </si>
  <si>
    <t>Antiguos Monstruos</t>
  </si>
  <si>
    <t>Mario Méndez/Mauro Vargas</t>
  </si>
  <si>
    <t>978-987-1343-90-4</t>
  </si>
  <si>
    <t>Misterio en el campanario</t>
  </si>
  <si>
    <t>Sol Silvestre/Maricel rodriguez Clark</t>
  </si>
  <si>
    <t>978-987-1343-91-1</t>
  </si>
  <si>
    <t>Gabriela Belziti/Pilar Centeno</t>
  </si>
  <si>
    <t>978-987-1343-96-6</t>
  </si>
  <si>
    <t>Con los ojos del alma</t>
  </si>
  <si>
    <t>Estela Smania/Viviana Brass</t>
  </si>
  <si>
    <t>978-987-1343-97-3</t>
  </si>
  <si>
    <t>La rebelión de los zombis</t>
  </si>
  <si>
    <t>Liliana Cinetto/Gabo Brenstein</t>
  </si>
  <si>
    <t>978-987-1343-98-0</t>
  </si>
  <si>
    <t>El barco del capitán Mala Racha</t>
  </si>
  <si>
    <t>Mariana Kirzner/Patricia Lopez Latour</t>
  </si>
  <si>
    <t>978-987-1343-99-7</t>
  </si>
  <si>
    <t>Un duelo a cara de perro</t>
  </si>
  <si>
    <t>Fernando Figueras/Rodrigo Folgueira</t>
  </si>
  <si>
    <t>Historias enamoradas</t>
  </si>
  <si>
    <t>Mariana Kirzner/Mónica Lopez/Vanessa Zorn</t>
  </si>
  <si>
    <t>978-987-3854-17-0</t>
  </si>
  <si>
    <t>Siete veces Julia</t>
  </si>
  <si>
    <t>Karina Echevarría/Laura Michell</t>
  </si>
  <si>
    <t>978-987-3854-16-3</t>
  </si>
  <si>
    <t>Frikis Mortis</t>
  </si>
  <si>
    <t>Jose María marcos/Juan Pablo Caro</t>
  </si>
  <si>
    <t>La puerta blanca</t>
  </si>
  <si>
    <t>Mercedes Pérez Sabbi</t>
  </si>
  <si>
    <t>Germán Cáceres</t>
  </si>
  <si>
    <t>978-987-1343-88-1</t>
  </si>
  <si>
    <t>El Hamster Dorado</t>
  </si>
  <si>
    <t>José María Marcos</t>
  </si>
  <si>
    <t>978-987-1343-87-4</t>
  </si>
  <si>
    <t>Los trucus</t>
  </si>
  <si>
    <t>Mariano Fizsman</t>
  </si>
  <si>
    <t>978-987-3854-19-4</t>
  </si>
  <si>
    <t>Música de ladrillos</t>
  </si>
  <si>
    <t>978-987-3854-18-7</t>
  </si>
  <si>
    <t>Panqueques de manzanas</t>
  </si>
  <si>
    <t>Cuentos Clásicos</t>
  </si>
  <si>
    <t>La vaca de mi abuela</t>
  </si>
  <si>
    <t>978-987-3854-22-4</t>
  </si>
  <si>
    <t>El plan beee</t>
  </si>
  <si>
    <t>Jaquelina Romero/Lucía Mancilla Prieto</t>
  </si>
  <si>
    <t>978-987-3854-24-8</t>
  </si>
  <si>
    <t>Eugenia De Micheli / Mariana Etcheto Mézière</t>
  </si>
  <si>
    <t>978-987-3854-21-7</t>
  </si>
  <si>
    <t>Benito, inspector de zócalos</t>
  </si>
  <si>
    <t>Silvina Palmiero</t>
  </si>
  <si>
    <t>978-987-3854-27-9</t>
  </si>
  <si>
    <t>Mimosos y llorones</t>
  </si>
  <si>
    <t>Lacabe, Nilda / Pausa, María Cristina / Nieto, Manuela </t>
  </si>
  <si>
    <t>Rojo y Negro</t>
  </si>
  <si>
    <t>José Montero</t>
  </si>
  <si>
    <t>El skate de diablo</t>
  </si>
  <si>
    <t>978-987-3854-28-6</t>
  </si>
  <si>
    <t>978-987-3854-29-3</t>
  </si>
  <si>
    <t>El misterio del robo en el museo</t>
  </si>
  <si>
    <t>Ana María Kaufman</t>
  </si>
  <si>
    <t>978-987-3854-32-3</t>
  </si>
  <si>
    <t>El miedo trepa a tu ventana</t>
  </si>
  <si>
    <t>Carla Dulfano</t>
  </si>
  <si>
    <t>María Inés Garibaldi</t>
  </si>
  <si>
    <t>El capitán Gamboa y la cruz de Cuzco</t>
  </si>
  <si>
    <t>978-987-3854-30-9</t>
  </si>
  <si>
    <t>Javier Chiabrando</t>
  </si>
  <si>
    <t>El fantasma con asma</t>
  </si>
  <si>
    <t>978-987-3854-35-4</t>
  </si>
  <si>
    <t>Pablo Ingberg / Laura Aguerrebehere</t>
  </si>
  <si>
    <t>978-987-3854-34-7</t>
  </si>
  <si>
    <t>El escarabajo</t>
  </si>
  <si>
    <t>Laura Escudero Tobler / Claudia Degliuomini</t>
  </si>
  <si>
    <t>978-987-3854-33-0</t>
  </si>
  <si>
    <t>Saburo</t>
  </si>
  <si>
    <t>Graciela Rendón / Ana Luisa Stok</t>
  </si>
  <si>
    <t>978-987-3854-31-6</t>
  </si>
  <si>
    <t>Un día de gatos</t>
  </si>
  <si>
    <t>Francisco Cunha</t>
  </si>
  <si>
    <t>978-987-3854-53-8</t>
  </si>
  <si>
    <t>Muerte súbita</t>
  </si>
  <si>
    <t>978-987-3854-38-5</t>
  </si>
  <si>
    <t>Como una mona</t>
  </si>
  <si>
    <t>María Laura Dedé / Viviana Brass</t>
  </si>
  <si>
    <t>978-987-3854-39-2</t>
  </si>
  <si>
    <t>Maíz se dibuja</t>
  </si>
  <si>
    <t>Márgara Averbach / Patricia Fitti</t>
  </si>
  <si>
    <t>Rolo Belmondo, el pingüino asesino</t>
  </si>
  <si>
    <t>978-987-3854-40-8</t>
  </si>
  <si>
    <t>Diego Muzzio / Carlos Bulzomi</t>
  </si>
  <si>
    <t>El ratón Pérez y su socio</t>
  </si>
  <si>
    <t>978-987-3854-41-5</t>
  </si>
  <si>
    <t>Jaquelina Romero / Pilar Centeno</t>
  </si>
  <si>
    <t>978-987-3854-45-3</t>
  </si>
  <si>
    <t>Supersecreto</t>
  </si>
  <si>
    <t>Sol Silvestre / Paola de Gaudio</t>
  </si>
  <si>
    <t>Quiquitos</t>
  </si>
  <si>
    <t>La cripta de los Casares</t>
  </si>
  <si>
    <t>Aaka y su mamut</t>
  </si>
  <si>
    <t>Cecilia Blanco</t>
  </si>
  <si>
    <t>978-987-3854-66-8</t>
  </si>
  <si>
    <t>El mejor día</t>
  </si>
  <si>
    <t>María Emilia Alcoba</t>
  </si>
  <si>
    <t>978-987-3854-65-1</t>
  </si>
  <si>
    <t>100% fútbol</t>
  </si>
  <si>
    <t>Natalia Schapiro</t>
  </si>
  <si>
    <t>978-987-3854-67-5</t>
  </si>
  <si>
    <t>Steven Leder y los salvadores del fútbol</t>
  </si>
  <si>
    <t>Carolina Esses</t>
  </si>
  <si>
    <t>978-987-3854-68-2</t>
  </si>
  <si>
    <t>978-987-3854-69-9</t>
  </si>
  <si>
    <t>Juan de este mundo</t>
  </si>
  <si>
    <t>Marisa Pérez Alonso</t>
  </si>
  <si>
    <t>Gabriela Faillace / Pablo Miranda</t>
  </si>
  <si>
    <t>María Gabriela Belziti</t>
  </si>
  <si>
    <t>978-987-3854-48-4</t>
  </si>
  <si>
    <t>Era un zapato de duende</t>
  </si>
  <si>
    <t>978-987-3854-43-9</t>
  </si>
  <si>
    <t>Cuentos de amor y amistad</t>
  </si>
  <si>
    <t xml:space="preserve">Daniela Feoli / Karina Echevarría / Estefanía Bonafine </t>
  </si>
  <si>
    <t>Cuentos del mar y del bosque</t>
  </si>
  <si>
    <t xml:space="preserve">Karina Echevarría / Daniela Feoli / Marcelo Bello </t>
  </si>
  <si>
    <t>978-987-3854-44-6</t>
  </si>
  <si>
    <t>Patricia Lobos / Cecilia Molinuevo</t>
  </si>
  <si>
    <t>978-987-3854-50-7</t>
  </si>
  <si>
    <t>978-987-3854-37-8</t>
  </si>
  <si>
    <t>El país donde habitan las cigüeñas</t>
  </si>
  <si>
    <t>Marta Núñez Puerto / Maite Mutuberria</t>
  </si>
  <si>
    <t>978-987-3854-36-1</t>
  </si>
  <si>
    <t>Ziska</t>
  </si>
  <si>
    <t>Piero Schiavo / Angela Marchetti</t>
  </si>
  <si>
    <t>978-987-3854-51-4</t>
  </si>
  <si>
    <t xml:space="preserve">Otto y Kimoti </t>
  </si>
  <si>
    <t>Sandra Siemens / Cecilia Varela</t>
  </si>
  <si>
    <t>Un libro entre novecientos mil</t>
  </si>
  <si>
    <t>978-987-3854-70-5</t>
  </si>
  <si>
    <t>Cuento que suena a río</t>
  </si>
  <si>
    <t>978-987-3854-78-1</t>
  </si>
  <si>
    <t>¡Lobo no está!</t>
  </si>
  <si>
    <t>978-987-3854-77-4</t>
  </si>
  <si>
    <t>Encuentro</t>
  </si>
  <si>
    <t>Seoha Lim</t>
  </si>
  <si>
    <t>978-987-3854-76-7</t>
  </si>
  <si>
    <t>Capitan Galaxia</t>
  </si>
  <si>
    <t>Luciano Saracino / Javier Solar</t>
  </si>
  <si>
    <t>978-987-3854-75-0</t>
  </si>
  <si>
    <t>La tortuga de la estrella</t>
  </si>
  <si>
    <t>Cecilia Blanco / Eleonora Arroyo</t>
  </si>
  <si>
    <t>978-987-3854-73-6</t>
  </si>
  <si>
    <t>Los entusiasmos</t>
  </si>
  <si>
    <t>Laura Wittner / Matías Acosta</t>
  </si>
  <si>
    <t>978-987-3854-72-9</t>
  </si>
  <si>
    <t>Sombra</t>
  </si>
  <si>
    <t>Pablo Möler / Matías Acosta</t>
  </si>
  <si>
    <t>978-987-3854-74-3</t>
  </si>
  <si>
    <t>Rita bonita</t>
  </si>
  <si>
    <t>978-987-3854-84-2</t>
  </si>
  <si>
    <t>Las monedas mágicas - segunda edición</t>
  </si>
  <si>
    <t>978-987-3854-85-9</t>
  </si>
  <si>
    <t>Mi vecina es un fantasma</t>
  </si>
  <si>
    <t>978-987-3854-80-4</t>
  </si>
  <si>
    <t>El Ñato, un fantasma en el estadio</t>
  </si>
  <si>
    <t>978-987-3854-81-1</t>
  </si>
  <si>
    <t>Las cosas por su nombre</t>
  </si>
  <si>
    <t>Florencia Serpentini</t>
  </si>
  <si>
    <t>Magenta</t>
  </si>
  <si>
    <t>978-987-3854-79-8</t>
  </si>
  <si>
    <t>El arte de la cartografía</t>
  </si>
  <si>
    <t>978-987-3854-83-5</t>
  </si>
  <si>
    <t>Bierce/Conan Doyle/Groussac / Arlt</t>
  </si>
  <si>
    <t>978-987-3854-82-8</t>
  </si>
  <si>
    <t>Maupassant/Sheridan Le Fanu/Stoker/ Edith Wharton</t>
  </si>
  <si>
    <t>Cuentos policiales y de misterio - Nuevo</t>
  </si>
  <si>
    <t>Cuentos de fantasmas y aparecidos - Nuevo</t>
  </si>
  <si>
    <t>978-987-3854-92-7</t>
  </si>
  <si>
    <t>El tren de las 22:28</t>
  </si>
  <si>
    <t>La cripta de los Casares - segunda edición</t>
  </si>
  <si>
    <t>978-987-3854-94-1</t>
  </si>
  <si>
    <t>Urciélago</t>
  </si>
  <si>
    <t>Acá y allá</t>
  </si>
  <si>
    <t>978-987-3854-88-0</t>
  </si>
  <si>
    <t>978-987-3854-87-3</t>
  </si>
  <si>
    <t>Cecilia Pisos / Pilar Centeno</t>
  </si>
  <si>
    <t>Verónica Sukaczer / Eugenia Nobati</t>
  </si>
  <si>
    <t>En un año vuelan</t>
  </si>
  <si>
    <t>Mariela Kogan / Laura Michell</t>
  </si>
  <si>
    <t>978-987-3854-91-0</t>
  </si>
  <si>
    <t>Helado de dragón</t>
  </si>
  <si>
    <t>Pavada de amor</t>
  </si>
  <si>
    <t>María Emilia Alcoba / Cecilia Varela</t>
  </si>
  <si>
    <t>978-987-3854-89-7</t>
  </si>
  <si>
    <t>978-987-3854-90-3</t>
  </si>
  <si>
    <t>María Luz Malamud / Carlos Bulzomi</t>
  </si>
  <si>
    <t>Sacudón y otros cuentos fenómenos</t>
  </si>
  <si>
    <t>978-987-3854-98-9</t>
  </si>
  <si>
    <t>Juan José Dimilta</t>
  </si>
  <si>
    <t>Belgrano no se borra</t>
  </si>
  <si>
    <t>978-987-3854-97-2</t>
  </si>
  <si>
    <t>Guillermo Tangelson</t>
  </si>
  <si>
    <t>Cumpleaños a golazos</t>
  </si>
  <si>
    <t>978-987-3854-99-6</t>
  </si>
  <si>
    <t>Magdi Kelisek / Laura Aguerrehebere</t>
  </si>
  <si>
    <t>El que escucha y no convida</t>
  </si>
  <si>
    <t>978-987-3854-96-5</t>
  </si>
  <si>
    <t>Colores</t>
  </si>
  <si>
    <t>Te nombro</t>
  </si>
  <si>
    <t>978-987-8371-06-1</t>
  </si>
  <si>
    <t>978-987-8371-05-4</t>
  </si>
  <si>
    <t>978-987-8371-04-7</t>
  </si>
  <si>
    <t>Plumas</t>
  </si>
  <si>
    <t>La chivita</t>
  </si>
  <si>
    <t>El peinetón de Trini</t>
  </si>
  <si>
    <t>Un misterio en el espejo</t>
  </si>
  <si>
    <t>978-987-8371-10-8</t>
  </si>
  <si>
    <t>978-987-8371-09-2</t>
  </si>
  <si>
    <t>978-987-8371-08-5</t>
  </si>
  <si>
    <t>978-987-8371-07-8</t>
  </si>
  <si>
    <t>María Gabriela Belziti / Laura Aguerrebehere</t>
  </si>
  <si>
    <t>Laura Chalar / Raquel Cané</t>
  </si>
  <si>
    <t>Aclaraciones</t>
  </si>
  <si>
    <t>Provincia</t>
  </si>
  <si>
    <t>Mail</t>
  </si>
  <si>
    <t>Codigo Postal</t>
  </si>
  <si>
    <t>Teléfono</t>
  </si>
  <si>
    <t>Nro. de Registro</t>
  </si>
  <si>
    <t>Nombre de Biblioteca</t>
  </si>
  <si>
    <t>Localidad</t>
  </si>
  <si>
    <t>CUIT</t>
  </si>
  <si>
    <t>978-987-8371-14-6</t>
  </si>
  <si>
    <t>Amor en la biblioteca</t>
  </si>
  <si>
    <t>Liliana Cinetto / Laura Aguerrebehere</t>
  </si>
  <si>
    <t>978-987-8371-15-3</t>
  </si>
  <si>
    <t>Vacaciones</t>
  </si>
  <si>
    <t>Silvina Rocha / Cucho Cuño</t>
  </si>
  <si>
    <t>978-987-8371-12-2</t>
  </si>
  <si>
    <t>La hormiga que canta</t>
  </si>
  <si>
    <t>Laura Devetach / Juan Lima</t>
  </si>
  <si>
    <t>978-987-8371-13-9</t>
  </si>
  <si>
    <t>Panlong, el dragón</t>
  </si>
  <si>
    <t>Maricel Santin / Natalia Ninomiya</t>
  </si>
  <si>
    <t>978-987-3854-95-8</t>
  </si>
  <si>
    <t>Javier Garrido</t>
  </si>
  <si>
    <t>978-987-8371-16-0</t>
  </si>
  <si>
    <t>A espaldas del mundo</t>
  </si>
  <si>
    <t>Pablo Miranda / Gabriela Faillace</t>
  </si>
  <si>
    <t>978-987-8371-18-4</t>
  </si>
  <si>
    <t>¿Es tuyo este perro? versión tapa dura</t>
  </si>
  <si>
    <t>978-987-8371-17-7</t>
  </si>
  <si>
    <t>La chivita versión tapa dura</t>
  </si>
  <si>
    <t>CANTIDAD EJEMPLARES</t>
  </si>
  <si>
    <t>978-987-3854-52-1</t>
  </si>
  <si>
    <t>Bordando nanas</t>
  </si>
  <si>
    <t>Verónica Parodi / Fernanda Bragone</t>
  </si>
  <si>
    <t>978-987-1343-95-9</t>
  </si>
  <si>
    <t>Giroscopios</t>
  </si>
  <si>
    <t>María Clara Vickacka/Juan Pablo Caro</t>
  </si>
  <si>
    <t>978-987-3854-49-1</t>
  </si>
  <si>
    <t>Severi en línea</t>
  </si>
  <si>
    <t>Marcos Severi</t>
  </si>
  <si>
    <t>Yo Leo</t>
  </si>
  <si>
    <t>978-987-8371-24-5</t>
  </si>
  <si>
    <t>Verónca Parodi /María Wernicke</t>
  </si>
  <si>
    <t>978-987-8371-23-8</t>
  </si>
  <si>
    <t>VALOR TOTAL</t>
  </si>
  <si>
    <t>PRECIO UNITARIO</t>
  </si>
  <si>
    <t>Descuento</t>
  </si>
  <si>
    <t>Cantidad Total</t>
  </si>
  <si>
    <t>Nombre del Contacto / Teléfono</t>
  </si>
  <si>
    <t>Direccion de la Biblioteca</t>
  </si>
  <si>
    <t>Ana Iriarte</t>
  </si>
  <si>
    <t>Irene Arregui</t>
  </si>
  <si>
    <t>978-987-22159-4-1</t>
  </si>
  <si>
    <t>Cora la gallina cantora</t>
  </si>
  <si>
    <t>978-987-1343-05-8</t>
  </si>
  <si>
    <t>Olivia la oveja peluquera</t>
  </si>
  <si>
    <t>978-987-1343-00-3</t>
  </si>
  <si>
    <t>La Abuela Coneja/ Anku y Kusi</t>
  </si>
  <si>
    <t>Juani Trovati</t>
  </si>
  <si>
    <t>Ya sé leer 2</t>
  </si>
  <si>
    <t>978-987-1343-13-3</t>
  </si>
  <si>
    <t>El tesoro pirata/Gris como oveja/La rana Renata</t>
  </si>
  <si>
    <t>Mercedes Tuñón/Daniela Feoli/Juani Trovati</t>
  </si>
  <si>
    <t>978-987-3854-46-0</t>
  </si>
  <si>
    <t xml:space="preserve">Antonio y su bliguibiki </t>
  </si>
  <si>
    <t>Norma Huidobro</t>
  </si>
  <si>
    <t>978-987-1343-24-9</t>
  </si>
  <si>
    <t>Mateo y su gato rojo</t>
  </si>
  <si>
    <t>Silvina Rocha/Lucía Mancilla Prieto</t>
  </si>
  <si>
    <t>978-987-1343-25-6</t>
  </si>
  <si>
    <t>Tucán aprende una palabra</t>
  </si>
  <si>
    <t>Márgara Averbach/Viviana Biliotti</t>
  </si>
  <si>
    <t>978-987-1343-29-4</t>
  </si>
  <si>
    <t>El príncipe Vainilla y la princesa Chocolate</t>
  </si>
  <si>
    <t>Norma Huidobro/Nancy Fiorini</t>
  </si>
  <si>
    <t>978-987-1343-30-0</t>
  </si>
  <si>
    <t>Gajos de mandarina</t>
  </si>
  <si>
    <t>Laura Quirós/Natalia Colombo</t>
  </si>
  <si>
    <t>978-987-1343-38-6</t>
  </si>
  <si>
    <t>Cómo pasé mis vacaciones en el campo</t>
  </si>
  <si>
    <t>Graciela Repún/Patricia López Latour</t>
  </si>
  <si>
    <t>978-987-1343-37-9</t>
  </si>
  <si>
    <t>La Casa Interminable</t>
  </si>
  <si>
    <t>Martín Blasco/Mima Castro</t>
  </si>
  <si>
    <t>978-987-1343-39-3</t>
  </si>
  <si>
    <t>Hay un monstruo debajo de mi cama</t>
  </si>
  <si>
    <t>Liliana Cinetto/Lucía Mancilla Prieto</t>
  </si>
  <si>
    <t>978-987-1343-40-9</t>
  </si>
  <si>
    <t>Las ovejas de Lala</t>
  </si>
  <si>
    <t>Silvina Rocha/Eugenia Nobati</t>
  </si>
  <si>
    <t>978-987-1343-58-4</t>
  </si>
  <si>
    <t>¿Es tuyo este perro?</t>
  </si>
  <si>
    <t>Olivia y el violín</t>
  </si>
  <si>
    <t>Silvina Rocha/Vanessa Zorn</t>
  </si>
  <si>
    <t>En la soguita de un verso</t>
  </si>
  <si>
    <t>Cecilia Pisos/Laura Michell</t>
  </si>
  <si>
    <t>¿Lobo está?</t>
  </si>
  <si>
    <t>978-987-1343-62-1</t>
  </si>
  <si>
    <t>Mi gato maravilla</t>
  </si>
  <si>
    <t>978-987-1343-61-4</t>
  </si>
  <si>
    <t>Primer susto</t>
  </si>
  <si>
    <t>Cecilia Pisos/Chavetta Lepipe</t>
  </si>
  <si>
    <t>978-987-1343-73-7</t>
  </si>
  <si>
    <t>Alguaciles</t>
  </si>
  <si>
    <t>Verónica García/Diego Moscato</t>
  </si>
  <si>
    <t>978-987-1343-74-4</t>
  </si>
  <si>
    <t>El chico nuevo</t>
  </si>
  <si>
    <t>Adriana Fernández/Carolina Pratto</t>
  </si>
  <si>
    <t>978-987-1343-71-3</t>
  </si>
  <si>
    <t>Helena y Lilla</t>
  </si>
  <si>
    <t>Virginia Piñón</t>
  </si>
  <si>
    <t>978-987-1343-72-0</t>
  </si>
  <si>
    <t>Cuentos en rima para leer en la tarima</t>
  </si>
  <si>
    <t>María Luz Malamud/Alejandra karageorgiu</t>
  </si>
  <si>
    <t>978-987-3854-03-3</t>
  </si>
  <si>
    <t>Barrilete</t>
  </si>
  <si>
    <t>Sandra Siemens/ Viviana Bilotti</t>
  </si>
  <si>
    <t>978-987-3854-14-9</t>
  </si>
  <si>
    <t>La casa del árbol</t>
  </si>
  <si>
    <t>Los versos del nogal</t>
  </si>
  <si>
    <t>Anamaría Ponce / Viviana Brass</t>
  </si>
  <si>
    <t>978-987-8371-25-2</t>
  </si>
  <si>
    <t>¡Lobo casi está!</t>
  </si>
  <si>
    <t>978-987-8371-29-0</t>
  </si>
  <si>
    <t>La jirafa sin gafas</t>
  </si>
  <si>
    <t>978-987-8371-28-3</t>
  </si>
  <si>
    <t>Un gato como Romeo</t>
  </si>
  <si>
    <t>Diego Javier Rojas / Sabrina Dieghi</t>
  </si>
  <si>
    <t>978-987-8371-27-6</t>
  </si>
  <si>
    <t>Animal con todas las letras</t>
  </si>
  <si>
    <t>Adrián Yeste / Mey</t>
  </si>
  <si>
    <t>978-987-8371-31-3</t>
  </si>
  <si>
    <t>Yo y Rino</t>
  </si>
  <si>
    <t>978-987-8371-30-6</t>
  </si>
  <si>
    <t>Mi cocodrilo verde inglés</t>
  </si>
  <si>
    <t>Jaquelina Romero / Cecilia Varela</t>
  </si>
  <si>
    <t>¿Lobo está? versión tapa dura</t>
  </si>
  <si>
    <t>978-987-8371-26-9</t>
  </si>
  <si>
    <t>¡Lobo casi está! versión tapa dura</t>
  </si>
  <si>
    <t>Lila y el dragón</t>
  </si>
  <si>
    <t>978-987-1343-68-3</t>
  </si>
  <si>
    <t>Nanas de la cebolla</t>
  </si>
  <si>
    <t>Miguel Hernández/Matías Acosta</t>
  </si>
  <si>
    <t>978-987-1343-69-0</t>
  </si>
  <si>
    <t>El conejo coronado</t>
  </si>
  <si>
    <t>Martín Domecq/Marcela Calderón</t>
  </si>
  <si>
    <t>978-987-1343-84-3</t>
  </si>
  <si>
    <t>Canciones en el agua</t>
  </si>
  <si>
    <t>Margara Averbach/Alejandra Karageorgiu</t>
  </si>
  <si>
    <t>978-987-3854-86-6</t>
  </si>
  <si>
    <t>¿Quién se esconde entre las formas?</t>
  </si>
  <si>
    <t>Silvia Borando</t>
  </si>
  <si>
    <t>Tarareando</t>
  </si>
  <si>
    <t>NI uno más</t>
  </si>
  <si>
    <t>978-987-1343-32-4</t>
  </si>
  <si>
    <t>Sapo azul</t>
  </si>
  <si>
    <t>Fabián Sevilla</t>
  </si>
  <si>
    <t>978-987-1343-33-1</t>
  </si>
  <si>
    <t>Ni fu ni fa y otros cuentos</t>
  </si>
  <si>
    <t>Marta Coutaz</t>
  </si>
  <si>
    <t>978-987-1343-41-6</t>
  </si>
  <si>
    <t>Circo "La Pirueta" y El monstruo verde</t>
  </si>
  <si>
    <t>Mónica López</t>
  </si>
  <si>
    <t>978-987-1343-42-3</t>
  </si>
  <si>
    <t>La Bruja Hermelinda</t>
  </si>
  <si>
    <t>Liliana Cinetto</t>
  </si>
  <si>
    <t>978-987-1343-43-0</t>
  </si>
  <si>
    <t>Diario de una ovejita saltarina</t>
  </si>
  <si>
    <t>Patricia Suárez</t>
  </si>
  <si>
    <t>978-987-1343-07-2</t>
  </si>
  <si>
    <t>Terror en el tren fantasma y La habitación secreta</t>
  </si>
  <si>
    <t>Olga Colella</t>
  </si>
  <si>
    <t>978-987-1343-06-5</t>
  </si>
  <si>
    <t>La casa de la viuda</t>
  </si>
  <si>
    <t>978-987-1343-17-1</t>
  </si>
  <si>
    <t>El jardín del ahorcado y otros cuentos</t>
  </si>
  <si>
    <t>Franco Vaccarini</t>
  </si>
  <si>
    <t>978-987-1343-16-4</t>
  </si>
  <si>
    <t>Sol</t>
  </si>
  <si>
    <t>Márgara Averbach</t>
  </si>
  <si>
    <t>978-987-1343-14-0</t>
  </si>
  <si>
    <t>El misterio de la mansión embrujada y otros cuentos</t>
  </si>
  <si>
    <t>978-987-1343-15-7</t>
  </si>
  <si>
    <t>El extraño y otros cuentos</t>
  </si>
  <si>
    <t>Mario Méndez</t>
  </si>
  <si>
    <t>978-987-1343-21-8</t>
  </si>
  <si>
    <t>Las monedas mágicas</t>
  </si>
  <si>
    <t>978-987-1343-31-7</t>
  </si>
  <si>
    <t>Los enigmas del inspector Ramírez</t>
  </si>
  <si>
    <t>María Brandán Aráoz</t>
  </si>
  <si>
    <t>978-987-1343-44-7</t>
  </si>
  <si>
    <t>El secuestro de los dos elefantitos</t>
  </si>
  <si>
    <t>978-987-1343-65-2</t>
  </si>
  <si>
    <t xml:space="preserve">Buuu… Buuu… Buuu… ¡y otros sustos divertidos! </t>
  </si>
  <si>
    <t>Valeria Dávila</t>
  </si>
  <si>
    <t>978-987-1343-66-9</t>
  </si>
  <si>
    <t>Los casos de Muki</t>
  </si>
  <si>
    <t>978-987-1343-64-5</t>
  </si>
  <si>
    <t>Las aventuras de Sebastián Holmes</t>
  </si>
  <si>
    <t>Karina Echevarría</t>
  </si>
  <si>
    <t>Hallazgo en el campamento (De los cuadernos de Ulises Fizzi)</t>
  </si>
  <si>
    <t>978-987-1343-18-8</t>
  </si>
  <si>
    <t>Confesiones de un vampiro</t>
  </si>
  <si>
    <t>978-987-1343-20-1</t>
  </si>
  <si>
    <t>Te espero en la plaza</t>
  </si>
  <si>
    <t>978-987-1343-19-5</t>
  </si>
  <si>
    <t>Corazones de menta</t>
  </si>
  <si>
    <t>978-987-1343-35-5</t>
  </si>
  <si>
    <t>Naím y el mago fugitivo</t>
  </si>
  <si>
    <t>Sebastián Lalaurette</t>
  </si>
  <si>
    <t>978-987-1343-34-8</t>
  </si>
  <si>
    <t>Sin carozos, no hay duraznos</t>
  </si>
  <si>
    <t>978-987-1343-36-2</t>
  </si>
  <si>
    <t>La cena del dinosaurio</t>
  </si>
  <si>
    <t>Verónica Sukaczer</t>
  </si>
  <si>
    <t>978-987-1343-75-1</t>
  </si>
  <si>
    <t>El misterio del profesor ausente</t>
  </si>
  <si>
    <t>978-987-1343-76-8</t>
  </si>
  <si>
    <t>Los curiosos casos de Delfino Grosso</t>
  </si>
  <si>
    <t>Julián Melantoni</t>
  </si>
  <si>
    <t>978-987-1343-77-5</t>
  </si>
  <si>
    <t>Siete días, cinco mentiras y el recuerdo</t>
  </si>
  <si>
    <t>Olga Drennen</t>
  </si>
  <si>
    <t>978-987-8371-00-9</t>
  </si>
  <si>
    <t>Un conejo sin nombre</t>
  </si>
  <si>
    <t>Juan Nadalini</t>
  </si>
  <si>
    <t>978-987-8371-02-3</t>
  </si>
  <si>
    <t>La intención del que se esconde</t>
  </si>
  <si>
    <t>Adrián Giorgio</t>
  </si>
  <si>
    <t>978-987-8371-01-6</t>
  </si>
  <si>
    <t>No es sangre lo que corre por mis venas</t>
  </si>
  <si>
    <t>Verónica García</t>
  </si>
  <si>
    <t>978-987-8371-33-7</t>
  </si>
  <si>
    <t>Impredecible</t>
  </si>
  <si>
    <t>978-987-8371-11-5</t>
  </si>
  <si>
    <t>La carta perdida</t>
  </si>
  <si>
    <t>Raquel Barthe</t>
  </si>
  <si>
    <t>Esta orilla</t>
  </si>
  <si>
    <t>978-987-8371-32-0</t>
  </si>
  <si>
    <t>El regreso a Urbit</t>
  </si>
  <si>
    <t>Ana Beatriz Vexler</t>
  </si>
  <si>
    <t>978-987-3854-64-4</t>
  </si>
  <si>
    <t>978-987-8371-34-4</t>
  </si>
  <si>
    <t>Navegar novelas</t>
  </si>
  <si>
    <t>Teóricos</t>
  </si>
  <si>
    <t>Un fantasma en San Telmo</t>
  </si>
  <si>
    <t>Los T.N.T</t>
  </si>
  <si>
    <t>978-987-1343-28-7</t>
  </si>
  <si>
    <t>978-987-2184-20-9</t>
  </si>
  <si>
    <t>El misterio del alma en pena</t>
  </si>
  <si>
    <t>978-987-1343-27-0</t>
  </si>
  <si>
    <t xml:space="preserve">Extraña niebla en Palermo  </t>
  </si>
  <si>
    <t>978-987-1343-26-3</t>
  </si>
  <si>
    <t>Fuego en Playa Sola</t>
  </si>
  <si>
    <t>978-987-1343-63-8</t>
  </si>
  <si>
    <t>Misterioso campamento en Maschwitz</t>
  </si>
  <si>
    <t>978-842-4179-48-9</t>
  </si>
  <si>
    <t>Los cuentos del abuelo Florían</t>
  </si>
  <si>
    <t>978-987-22159-2-7</t>
  </si>
  <si>
    <t>Celestina la vaca bailarina</t>
  </si>
  <si>
    <t>978-987-1343-12-6</t>
  </si>
  <si>
    <t>Juana rockera/Fiesta con rayas/Lento pero seguro</t>
  </si>
  <si>
    <t>Estefanía Bonafine/Mercedes Tuñón/Karina Echevarria</t>
  </si>
  <si>
    <t>978-987-1343-45-4</t>
  </si>
  <si>
    <t>El sonido de la lluvia/Anselmo enamorado/Una cosa brillante</t>
  </si>
  <si>
    <t>Adriana Ferraggine/Laura Quirós/Yael Lazzari</t>
  </si>
  <si>
    <t>978-987-1343-46-1</t>
  </si>
  <si>
    <t>Carolino se muda/Dos gotas soñadoras/ Nito busca a su mamá</t>
  </si>
  <si>
    <t>Fabián Sevilla/Karina Echevarría/Olga Linares</t>
  </si>
  <si>
    <t>978-987-3854-42-2</t>
  </si>
  <si>
    <t>A la una, a las dos, a las tres</t>
  </si>
  <si>
    <t>978-987-3854-47-7</t>
  </si>
  <si>
    <t>Una gallina salió de paseo</t>
  </si>
  <si>
    <t>978-987-8371-45-0</t>
  </si>
  <si>
    <t>¡¡Shhh...!! Me hice pis</t>
  </si>
  <si>
    <t>De pan y canela</t>
  </si>
  <si>
    <t>978-987-8371-46-7</t>
  </si>
  <si>
    <t>Mi amigo en el espejo</t>
  </si>
  <si>
    <t>978-987-8371-43-6</t>
  </si>
  <si>
    <t>Coco se cepilla los dientes</t>
  </si>
  <si>
    <t>Liliana Cinetto/Laura Aguerrehebere</t>
  </si>
  <si>
    <t>Los Cocos</t>
  </si>
  <si>
    <t>978-987-1343-55-3</t>
  </si>
  <si>
    <t>978-987-1343-60-7</t>
  </si>
  <si>
    <t>978-987-1343-59-1</t>
  </si>
  <si>
    <t>978-987-1343-80-5</t>
  </si>
  <si>
    <t>El sueño de Magrela</t>
  </si>
  <si>
    <t>Rita Taraborelli</t>
  </si>
  <si>
    <t>978-987-3854-01-9</t>
  </si>
  <si>
    <t>978-987-8371-35-1</t>
  </si>
  <si>
    <t>La princesa trasnochada</t>
  </si>
  <si>
    <t>Carolina Tosi / Héctor Borlasca</t>
  </si>
  <si>
    <t>978-987-8371-36-8</t>
  </si>
  <si>
    <t>Lluvia de verano</t>
  </si>
  <si>
    <t>Laura Szwarc / Maria Carranza</t>
  </si>
  <si>
    <t>978-987-8371-47-4</t>
  </si>
  <si>
    <t>Las pulgas no vuelan</t>
  </si>
  <si>
    <t>Gustavo Roldán / Claudia Degliuomini</t>
  </si>
  <si>
    <t>978-987-8371-48-1</t>
  </si>
  <si>
    <t>La maestra</t>
  </si>
  <si>
    <t>Jaquelina Romero / María Carranza</t>
  </si>
  <si>
    <t>978-987-8371-49-8</t>
  </si>
  <si>
    <t>Poemas salvajes</t>
  </si>
  <si>
    <t>Juan Lima / Eleonora Arroyo</t>
  </si>
  <si>
    <t>978-987-8371-42-9</t>
  </si>
  <si>
    <t>Reencuentro</t>
  </si>
  <si>
    <t>978-987-8371-41-2</t>
  </si>
  <si>
    <t>Hablando mundos</t>
  </si>
  <si>
    <t>Betsy Coleman</t>
  </si>
  <si>
    <t>Leyendas</t>
  </si>
  <si>
    <t>978-987-8371-40-5</t>
  </si>
  <si>
    <t>Entre vuelos y saltos</t>
  </si>
  <si>
    <t>Pilar Muñoz Lascano</t>
  </si>
  <si>
    <t>978-987-3854-00-2</t>
  </si>
  <si>
    <t>978-987-8371-50-4</t>
  </si>
  <si>
    <t>Ningún hombre sabe quién es</t>
  </si>
  <si>
    <t>FORMULARIO DE PEDIDO - BIBLIOTECAS POPULARES - 2023</t>
  </si>
  <si>
    <r>
      <t xml:space="preserve">DEL </t>
    </r>
    <r>
      <rPr>
        <sz val="36"/>
        <rFont val="Cambria"/>
        <family val="1"/>
      </rPr>
      <t>NARANJ</t>
    </r>
    <r>
      <rPr>
        <sz val="36"/>
        <color rgb="FFFF9900"/>
        <rFont val="Cambria"/>
        <family val="1"/>
      </rPr>
      <t>O</t>
    </r>
  </si>
  <si>
    <t>Valor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</si>
</sst>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\ #,##0.00;[Red]&quot;$&quot;\ \-#,##0.00"/>
    <numFmt numFmtId="44" formatCode="_ &quot;$&quot;\ * #,##0.00_ ;_ &quot;$&quot;\ * \-#,##0.00_ ;_ &quot;$&quot;\ * &quot;-&quot;??_ ;_ @_ "/>
  </numFmts>
  <fonts count="17" x14ac:knownFonts="1">
    <font>
      <sz val="10"/>
      <name val="Arial"/>
      <family val="2"/>
    </font>
    <font>
      <sz val="10"/>
      <name val="Arial"/>
      <family val="2"/>
    </font>
    <font>
      <u/>
      <sz val="15"/>
      <color indexed="39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9"/>
      <name val="Calibri"/>
      <family val="2"/>
      <scheme val="minor"/>
    </font>
    <font>
      <sz val="12"/>
      <name val="Cambria"/>
      <family val="1"/>
      <scheme val="major"/>
    </font>
    <font>
      <b/>
      <sz val="12"/>
      <color rgb="FFFF0000"/>
      <name val="Cambria"/>
      <family val="1"/>
      <scheme val="major"/>
    </font>
    <font>
      <sz val="9"/>
      <name val="Cambria"/>
      <family val="1"/>
      <scheme val="major"/>
    </font>
    <font>
      <sz val="14"/>
      <name val="Cambria"/>
      <family val="1"/>
      <scheme val="major"/>
    </font>
    <font>
      <b/>
      <sz val="12"/>
      <color indexed="10"/>
      <name val="Cambria"/>
      <family val="1"/>
      <scheme val="major"/>
    </font>
    <font>
      <u/>
      <sz val="12"/>
      <color indexed="39"/>
      <name val="Cambria"/>
      <family val="1"/>
      <scheme val="major"/>
    </font>
    <font>
      <sz val="10"/>
      <name val="Cambria"/>
      <family val="1"/>
      <scheme val="major"/>
    </font>
    <font>
      <sz val="36"/>
      <name val="Cambria"/>
      <family val="1"/>
      <scheme val="major"/>
    </font>
    <font>
      <sz val="36"/>
      <name val="Cambria"/>
      <family val="1"/>
    </font>
    <font>
      <sz val="36"/>
      <color rgb="FFFF9900"/>
      <name val="Cambria"/>
      <family val="1"/>
    </font>
    <font>
      <b/>
      <sz val="20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D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9" fontId="1" fillId="0" borderId="0" applyFill="0" applyBorder="0" applyAlignment="0" applyProtection="0"/>
  </cellStyleXfs>
  <cellXfs count="37">
    <xf numFmtId="0" fontId="0" fillId="0" borderId="0" xfId="0"/>
    <xf numFmtId="1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</xf>
    <xf numFmtId="0" fontId="9" fillId="3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vertical="center"/>
    </xf>
    <xf numFmtId="0" fontId="12" fillId="0" borderId="1" xfId="0" applyFont="1" applyFill="1" applyBorder="1" applyAlignment="1" applyProtection="1">
      <alignment horizontal="center" vertical="center"/>
    </xf>
    <xf numFmtId="8" fontId="12" fillId="0" borderId="1" xfId="3" applyNumberFormat="1" applyFont="1" applyFill="1" applyBorder="1" applyAlignment="1" applyProtection="1">
      <alignment horizontal="center" vertical="center"/>
    </xf>
    <xf numFmtId="44" fontId="12" fillId="0" borderId="1" xfId="3" applyFont="1" applyFill="1" applyBorder="1" applyAlignment="1" applyProtection="1">
      <alignment horizontal="center" vertical="center"/>
    </xf>
    <xf numFmtId="1" fontId="6" fillId="0" borderId="0" xfId="0" applyNumberFormat="1" applyFont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44" fontId="6" fillId="0" borderId="1" xfId="3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1" fontId="6" fillId="0" borderId="3" xfId="0" applyNumberFormat="1" applyFont="1" applyBorder="1" applyAlignment="1" applyProtection="1">
      <alignment horizontal="center" vertical="center"/>
    </xf>
    <xf numFmtId="9" fontId="6" fillId="0" borderId="4" xfId="4" applyFont="1" applyBorder="1" applyAlignment="1" applyProtection="1">
      <alignment horizontal="center" vertical="center"/>
    </xf>
    <xf numFmtId="44" fontId="7" fillId="5" borderId="1" xfId="3" applyFont="1" applyFill="1" applyBorder="1" applyAlignment="1" applyProtection="1">
      <alignment horizontal="center" vertical="center"/>
    </xf>
    <xf numFmtId="1" fontId="7" fillId="5" borderId="2" xfId="0" applyNumberFormat="1" applyFont="1" applyFill="1" applyBorder="1" applyAlignment="1" applyProtection="1">
      <alignment horizontal="center" vertical="center"/>
    </xf>
    <xf numFmtId="1" fontId="7" fillId="5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6" fillId="4" borderId="1" xfId="0" applyNumberFormat="1" applyFont="1" applyFill="1" applyBorder="1" applyAlignment="1" applyProtection="1">
      <alignment horizontal="center" vertical="center"/>
      <protection locked="0"/>
    </xf>
    <xf numFmtId="49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10" fillId="5" borderId="5" xfId="0" applyNumberFormat="1" applyFont="1" applyFill="1" applyBorder="1" applyAlignment="1" applyProtection="1">
      <alignment horizontal="center" vertical="center"/>
    </xf>
    <xf numFmtId="1" fontId="10" fillId="5" borderId="6" xfId="0" applyNumberFormat="1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11" fillId="0" borderId="1" xfId="2" applyNumberFormat="1" applyFont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 applyProtection="1">
      <alignment horizontal="center" vertical="center"/>
    </xf>
    <xf numFmtId="0" fontId="13" fillId="5" borderId="1" xfId="0" applyFont="1" applyFill="1" applyBorder="1" applyAlignment="1" applyProtection="1">
      <alignment horizontal="center" vertical="center"/>
    </xf>
    <xf numFmtId="49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</xf>
    <xf numFmtId="49" fontId="6" fillId="4" borderId="1" xfId="0" applyNumberFormat="1" applyFont="1" applyFill="1" applyBorder="1" applyAlignment="1" applyProtection="1">
      <alignment horizontal="center" vertical="center"/>
      <protection locked="0"/>
    </xf>
  </cellXfs>
  <cellStyles count="5">
    <cellStyle name="Excel_BuiltIn_Buena 1" xfId="1"/>
    <cellStyle name="Hipervínculo" xfId="2" builtinId="8"/>
    <cellStyle name="Moneda" xfId="3" builtinId="4"/>
    <cellStyle name="Normal" xfId="0" builtinId="0"/>
    <cellStyle name="Porcentaje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  <mruColors>
      <color rgb="FFFFFFD9"/>
      <color rgb="FFFF99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7"/>
  <sheetViews>
    <sheetView tabSelected="1" zoomScaleNormal="100" workbookViewId="0">
      <selection activeCell="A5" sqref="A5:B5"/>
    </sheetView>
  </sheetViews>
  <sheetFormatPr baseColWidth="10" defaultColWidth="10.85546875" defaultRowHeight="12" x14ac:dyDescent="0.2"/>
  <cols>
    <col min="1" max="1" width="21" style="2" bestFit="1" customWidth="1"/>
    <col min="2" max="2" width="42.5703125" style="2" bestFit="1" customWidth="1"/>
    <col min="3" max="3" width="44.140625" style="2" customWidth="1"/>
    <col min="4" max="4" width="17.42578125" style="2" customWidth="1"/>
    <col min="5" max="5" width="17.28515625" style="2" bestFit="1" customWidth="1"/>
    <col min="6" max="6" width="14.7109375" style="2" bestFit="1" customWidth="1"/>
    <col min="7" max="7" width="20.140625" style="2" bestFit="1" customWidth="1"/>
    <col min="8" max="16384" width="10.85546875" style="2"/>
  </cols>
  <sheetData>
    <row r="1" spans="1:7" ht="21" customHeight="1" x14ac:dyDescent="0.2">
      <c r="A1" s="33" t="s">
        <v>597</v>
      </c>
      <c r="B1" s="33"/>
      <c r="C1" s="33"/>
      <c r="D1" s="33"/>
      <c r="E1" s="33"/>
      <c r="F1" s="33"/>
      <c r="G1" s="33"/>
    </row>
    <row r="2" spans="1:7" ht="21" customHeight="1" x14ac:dyDescent="0.2">
      <c r="A2" s="33"/>
      <c r="B2" s="33"/>
      <c r="C2" s="33"/>
      <c r="D2" s="33"/>
      <c r="E2" s="33"/>
      <c r="F2" s="33"/>
      <c r="G2" s="33"/>
    </row>
    <row r="3" spans="1:7" ht="25.5" x14ac:dyDescent="0.2">
      <c r="A3" s="32" t="s">
        <v>596</v>
      </c>
      <c r="B3" s="32"/>
      <c r="C3" s="32"/>
      <c r="D3" s="32"/>
      <c r="E3" s="32"/>
      <c r="F3" s="32"/>
      <c r="G3" s="32"/>
    </row>
    <row r="4" spans="1:7" ht="18" x14ac:dyDescent="0.2">
      <c r="A4" s="28" t="s">
        <v>286</v>
      </c>
      <c r="B4" s="28"/>
      <c r="C4" s="3" t="s">
        <v>285</v>
      </c>
      <c r="D4" s="3" t="s">
        <v>288</v>
      </c>
      <c r="E4" s="28" t="s">
        <v>284</v>
      </c>
      <c r="F4" s="28"/>
      <c r="G4" s="28"/>
    </row>
    <row r="5" spans="1:7" ht="15.75" x14ac:dyDescent="0.2">
      <c r="A5" s="36"/>
      <c r="B5" s="36"/>
      <c r="C5" s="23"/>
      <c r="D5" s="24"/>
      <c r="E5" s="30"/>
      <c r="F5" s="30"/>
      <c r="G5" s="30"/>
    </row>
    <row r="6" spans="1:7" ht="18" x14ac:dyDescent="0.2">
      <c r="A6" s="28" t="s">
        <v>329</v>
      </c>
      <c r="B6" s="28"/>
      <c r="C6" s="3" t="s">
        <v>283</v>
      </c>
      <c r="D6" s="28" t="s">
        <v>287</v>
      </c>
      <c r="E6" s="28"/>
      <c r="F6" s="35" t="s">
        <v>281</v>
      </c>
      <c r="G6" s="35"/>
    </row>
    <row r="7" spans="1:7" ht="15.75" x14ac:dyDescent="0.2">
      <c r="A7" s="30"/>
      <c r="B7" s="30"/>
      <c r="C7" s="25"/>
      <c r="D7" s="34"/>
      <c r="E7" s="34"/>
      <c r="F7" s="30"/>
      <c r="G7" s="30"/>
    </row>
    <row r="8" spans="1:7" ht="18" x14ac:dyDescent="0.2">
      <c r="A8" s="28" t="s">
        <v>282</v>
      </c>
      <c r="B8" s="28"/>
      <c r="C8" s="28"/>
      <c r="D8" s="28" t="s">
        <v>328</v>
      </c>
      <c r="E8" s="28"/>
      <c r="F8" s="28"/>
      <c r="G8" s="28"/>
    </row>
    <row r="9" spans="1:7" ht="15.75" x14ac:dyDescent="0.2">
      <c r="A9" s="31"/>
      <c r="B9" s="30"/>
      <c r="C9" s="30"/>
      <c r="D9" s="30"/>
      <c r="E9" s="30"/>
      <c r="F9" s="30"/>
      <c r="G9" s="30"/>
    </row>
    <row r="10" spans="1:7" ht="15.75" customHeight="1" x14ac:dyDescent="0.2">
      <c r="A10" s="28" t="s">
        <v>280</v>
      </c>
      <c r="B10" s="28"/>
      <c r="C10" s="28"/>
      <c r="D10" s="28"/>
      <c r="E10" s="28"/>
      <c r="F10" s="28"/>
      <c r="G10" s="28"/>
    </row>
    <row r="11" spans="1:7" ht="15.75" customHeight="1" x14ac:dyDescent="0.2">
      <c r="A11" s="29"/>
      <c r="B11" s="29"/>
      <c r="C11" s="29"/>
      <c r="D11" s="29"/>
      <c r="E11" s="29"/>
      <c r="F11" s="29"/>
      <c r="G11" s="29"/>
    </row>
    <row r="12" spans="1:7" ht="15.75" customHeight="1" x14ac:dyDescent="0.2">
      <c r="A12" s="29"/>
      <c r="B12" s="29"/>
      <c r="C12" s="29"/>
      <c r="D12" s="29"/>
      <c r="E12" s="29"/>
      <c r="F12" s="29"/>
      <c r="G12" s="29"/>
    </row>
    <row r="13" spans="1:7" s="7" customFormat="1" ht="31.5" x14ac:dyDescent="0.2">
      <c r="A13" s="4" t="s">
        <v>0</v>
      </c>
      <c r="B13" s="4" t="s">
        <v>1</v>
      </c>
      <c r="C13" s="4" t="s">
        <v>2</v>
      </c>
      <c r="D13" s="4" t="s">
        <v>3</v>
      </c>
      <c r="E13" s="5" t="s">
        <v>325</v>
      </c>
      <c r="F13" s="6" t="s">
        <v>310</v>
      </c>
      <c r="G13" s="5" t="s">
        <v>324</v>
      </c>
    </row>
    <row r="14" spans="1:7" ht="12.75" x14ac:dyDescent="0.2">
      <c r="A14" s="8" t="s">
        <v>538</v>
      </c>
      <c r="B14" s="9" t="s">
        <v>539</v>
      </c>
      <c r="C14" s="9" t="s">
        <v>330</v>
      </c>
      <c r="D14" s="10" t="s">
        <v>320</v>
      </c>
      <c r="E14" s="11">
        <v>1450</v>
      </c>
      <c r="F14" s="1"/>
      <c r="G14" s="12">
        <f t="shared" ref="G14:G85" si="0">+E14*F14</f>
        <v>0</v>
      </c>
    </row>
    <row r="15" spans="1:7" ht="12.75" x14ac:dyDescent="0.2">
      <c r="A15" s="8" t="s">
        <v>332</v>
      </c>
      <c r="B15" s="9" t="s">
        <v>333</v>
      </c>
      <c r="C15" s="9" t="s">
        <v>331</v>
      </c>
      <c r="D15" s="10" t="s">
        <v>320</v>
      </c>
      <c r="E15" s="11">
        <v>1450</v>
      </c>
      <c r="F15" s="1"/>
      <c r="G15" s="12">
        <f t="shared" si="0"/>
        <v>0</v>
      </c>
    </row>
    <row r="16" spans="1:7" ht="12.75" x14ac:dyDescent="0.2">
      <c r="A16" s="8" t="s">
        <v>334</v>
      </c>
      <c r="B16" s="9" t="s">
        <v>335</v>
      </c>
      <c r="C16" s="9" t="s">
        <v>330</v>
      </c>
      <c r="D16" s="10" t="s">
        <v>320</v>
      </c>
      <c r="E16" s="11">
        <v>1450</v>
      </c>
      <c r="F16" s="1"/>
      <c r="G16" s="12">
        <f t="shared" si="0"/>
        <v>0</v>
      </c>
    </row>
    <row r="17" spans="1:7" ht="12.75" x14ac:dyDescent="0.2">
      <c r="A17" s="8" t="s">
        <v>336</v>
      </c>
      <c r="B17" s="9" t="s">
        <v>337</v>
      </c>
      <c r="C17" s="9" t="s">
        <v>338</v>
      </c>
      <c r="D17" s="10" t="s">
        <v>339</v>
      </c>
      <c r="E17" s="11">
        <v>1950</v>
      </c>
      <c r="F17" s="1"/>
      <c r="G17" s="12">
        <f t="shared" si="0"/>
        <v>0</v>
      </c>
    </row>
    <row r="18" spans="1:7" ht="12.75" x14ac:dyDescent="0.2">
      <c r="A18" s="8" t="s">
        <v>340</v>
      </c>
      <c r="B18" s="9" t="s">
        <v>341</v>
      </c>
      <c r="C18" s="9" t="s">
        <v>342</v>
      </c>
      <c r="D18" s="10" t="s">
        <v>4</v>
      </c>
      <c r="E18" s="11">
        <v>2400</v>
      </c>
      <c r="F18" s="1"/>
      <c r="G18" s="12">
        <f t="shared" si="0"/>
        <v>0</v>
      </c>
    </row>
    <row r="19" spans="1:7" ht="12.75" x14ac:dyDescent="0.2">
      <c r="A19" s="8" t="s">
        <v>540</v>
      </c>
      <c r="B19" s="9" t="s">
        <v>541</v>
      </c>
      <c r="C19" s="9" t="s">
        <v>542</v>
      </c>
      <c r="D19" s="10" t="s">
        <v>4</v>
      </c>
      <c r="E19" s="11">
        <v>2400</v>
      </c>
      <c r="F19" s="1"/>
      <c r="G19" s="12">
        <f t="shared" si="0"/>
        <v>0</v>
      </c>
    </row>
    <row r="20" spans="1:7" ht="12.75" x14ac:dyDescent="0.2">
      <c r="A20" s="8" t="s">
        <v>543</v>
      </c>
      <c r="B20" s="9" t="s">
        <v>544</v>
      </c>
      <c r="C20" s="9" t="s">
        <v>545</v>
      </c>
      <c r="D20" s="10" t="s">
        <v>4</v>
      </c>
      <c r="E20" s="11">
        <v>2400</v>
      </c>
      <c r="F20" s="1"/>
      <c r="G20" s="12">
        <f t="shared" si="0"/>
        <v>0</v>
      </c>
    </row>
    <row r="21" spans="1:7" ht="12.75" x14ac:dyDescent="0.2">
      <c r="A21" s="8" t="s">
        <v>546</v>
      </c>
      <c r="B21" s="9" t="s">
        <v>547</v>
      </c>
      <c r="C21" s="9" t="s">
        <v>548</v>
      </c>
      <c r="D21" s="10" t="s">
        <v>4</v>
      </c>
      <c r="E21" s="11">
        <v>2400</v>
      </c>
      <c r="F21" s="1"/>
      <c r="G21" s="12">
        <f t="shared" si="0"/>
        <v>0</v>
      </c>
    </row>
    <row r="22" spans="1:7" ht="12.75" x14ac:dyDescent="0.2">
      <c r="A22" s="8" t="s">
        <v>111</v>
      </c>
      <c r="B22" s="9" t="s">
        <v>112</v>
      </c>
      <c r="C22" s="9" t="s">
        <v>113</v>
      </c>
      <c r="D22" s="10" t="s">
        <v>4</v>
      </c>
      <c r="E22" s="11">
        <v>2400</v>
      </c>
      <c r="F22" s="1"/>
      <c r="G22" s="12">
        <f t="shared" si="0"/>
        <v>0</v>
      </c>
    </row>
    <row r="23" spans="1:7" ht="12.75" x14ac:dyDescent="0.2">
      <c r="A23" s="8" t="s">
        <v>178</v>
      </c>
      <c r="B23" s="9" t="s">
        <v>179</v>
      </c>
      <c r="C23" s="9" t="s">
        <v>180</v>
      </c>
      <c r="D23" s="10" t="s">
        <v>4</v>
      </c>
      <c r="E23" s="11">
        <v>2400</v>
      </c>
      <c r="F23" s="1"/>
      <c r="G23" s="12">
        <f t="shared" si="0"/>
        <v>0</v>
      </c>
    </row>
    <row r="24" spans="1:7" ht="12.75" x14ac:dyDescent="0.2">
      <c r="A24" s="8" t="s">
        <v>183</v>
      </c>
      <c r="B24" s="9" t="s">
        <v>181</v>
      </c>
      <c r="C24" s="9" t="s">
        <v>182</v>
      </c>
      <c r="D24" s="10" t="s">
        <v>4</v>
      </c>
      <c r="E24" s="11">
        <v>2400</v>
      </c>
      <c r="F24" s="1"/>
      <c r="G24" s="12">
        <f t="shared" si="0"/>
        <v>0</v>
      </c>
    </row>
    <row r="25" spans="1:7" ht="12.75" x14ac:dyDescent="0.2">
      <c r="A25" s="8" t="s">
        <v>549</v>
      </c>
      <c r="B25" s="9" t="s">
        <v>550</v>
      </c>
      <c r="C25" s="9" t="s">
        <v>175</v>
      </c>
      <c r="D25" s="10" t="s">
        <v>157</v>
      </c>
      <c r="E25" s="11">
        <v>3550</v>
      </c>
      <c r="F25" s="1"/>
      <c r="G25" s="12">
        <f t="shared" si="0"/>
        <v>0</v>
      </c>
    </row>
    <row r="26" spans="1:7" ht="12.75" x14ac:dyDescent="0.2">
      <c r="A26" s="8" t="s">
        <v>176</v>
      </c>
      <c r="B26" s="9" t="s">
        <v>177</v>
      </c>
      <c r="C26" s="9" t="s">
        <v>175</v>
      </c>
      <c r="D26" s="10" t="s">
        <v>157</v>
      </c>
      <c r="E26" s="11">
        <v>3550</v>
      </c>
      <c r="F26" s="1"/>
      <c r="G26" s="12">
        <f t="shared" si="0"/>
        <v>0</v>
      </c>
    </row>
    <row r="27" spans="1:7" ht="12.75" x14ac:dyDescent="0.2">
      <c r="A27" s="8" t="s">
        <v>343</v>
      </c>
      <c r="B27" s="9" t="s">
        <v>344</v>
      </c>
      <c r="C27" s="9" t="s">
        <v>175</v>
      </c>
      <c r="D27" s="10" t="s">
        <v>157</v>
      </c>
      <c r="E27" s="11">
        <v>3550</v>
      </c>
      <c r="F27" s="1"/>
      <c r="G27" s="12">
        <f t="shared" si="0"/>
        <v>0</v>
      </c>
    </row>
    <row r="28" spans="1:7" ht="12.75" x14ac:dyDescent="0.2">
      <c r="A28" s="8" t="s">
        <v>551</v>
      </c>
      <c r="B28" s="9" t="s">
        <v>552</v>
      </c>
      <c r="C28" s="9" t="s">
        <v>345</v>
      </c>
      <c r="D28" s="10" t="s">
        <v>157</v>
      </c>
      <c r="E28" s="11">
        <v>3550</v>
      </c>
      <c r="F28" s="1"/>
      <c r="G28" s="12">
        <f t="shared" si="0"/>
        <v>0</v>
      </c>
    </row>
    <row r="29" spans="1:7" ht="12.75" x14ac:dyDescent="0.2">
      <c r="A29" s="8" t="s">
        <v>267</v>
      </c>
      <c r="B29" s="9" t="s">
        <v>265</v>
      </c>
      <c r="C29" s="9" t="s">
        <v>175</v>
      </c>
      <c r="D29" s="10" t="s">
        <v>157</v>
      </c>
      <c r="E29" s="11">
        <v>3550</v>
      </c>
      <c r="F29" s="1"/>
      <c r="G29" s="12">
        <f t="shared" si="0"/>
        <v>0</v>
      </c>
    </row>
    <row r="30" spans="1:7" ht="12.75" x14ac:dyDescent="0.2">
      <c r="A30" s="8" t="s">
        <v>268</v>
      </c>
      <c r="B30" s="9" t="s">
        <v>266</v>
      </c>
      <c r="C30" s="9" t="s">
        <v>175</v>
      </c>
      <c r="D30" s="10" t="s">
        <v>157</v>
      </c>
      <c r="E30" s="11">
        <v>3550</v>
      </c>
      <c r="F30" s="1"/>
      <c r="G30" s="12">
        <f t="shared" si="0"/>
        <v>0</v>
      </c>
    </row>
    <row r="31" spans="1:7" ht="12.75" x14ac:dyDescent="0.2">
      <c r="A31" s="8" t="s">
        <v>553</v>
      </c>
      <c r="B31" s="9" t="s">
        <v>554</v>
      </c>
      <c r="C31" s="9" t="s">
        <v>89</v>
      </c>
      <c r="D31" s="10" t="s">
        <v>555</v>
      </c>
      <c r="E31" s="11">
        <v>2800</v>
      </c>
      <c r="F31" s="1"/>
      <c r="G31" s="12">
        <f t="shared" si="0"/>
        <v>0</v>
      </c>
    </row>
    <row r="32" spans="1:7" ht="12.75" x14ac:dyDescent="0.2">
      <c r="A32" s="8" t="s">
        <v>556</v>
      </c>
      <c r="B32" s="9" t="s">
        <v>557</v>
      </c>
      <c r="C32" s="9" t="s">
        <v>89</v>
      </c>
      <c r="D32" s="10" t="s">
        <v>555</v>
      </c>
      <c r="E32" s="11">
        <v>2800</v>
      </c>
      <c r="F32" s="1"/>
      <c r="G32" s="12">
        <f t="shared" si="0"/>
        <v>0</v>
      </c>
    </row>
    <row r="33" spans="1:7" ht="12.75" x14ac:dyDescent="0.2">
      <c r="A33" s="8" t="s">
        <v>558</v>
      </c>
      <c r="B33" s="9" t="s">
        <v>559</v>
      </c>
      <c r="C33" s="9" t="s">
        <v>560</v>
      </c>
      <c r="D33" s="10" t="s">
        <v>561</v>
      </c>
      <c r="E33" s="11">
        <v>3900</v>
      </c>
      <c r="F33" s="1"/>
      <c r="G33" s="12">
        <f t="shared" si="0"/>
        <v>0</v>
      </c>
    </row>
    <row r="34" spans="1:7" ht="12.75" x14ac:dyDescent="0.2">
      <c r="A34" s="8" t="s">
        <v>346</v>
      </c>
      <c r="B34" s="9" t="s">
        <v>347</v>
      </c>
      <c r="C34" s="9" t="s">
        <v>348</v>
      </c>
      <c r="D34" s="10" t="s">
        <v>5</v>
      </c>
      <c r="E34" s="11">
        <v>3700</v>
      </c>
      <c r="F34" s="1"/>
      <c r="G34" s="12">
        <f t="shared" si="0"/>
        <v>0</v>
      </c>
    </row>
    <row r="35" spans="1:7" ht="12.75" x14ac:dyDescent="0.2">
      <c r="A35" s="8" t="s">
        <v>349</v>
      </c>
      <c r="B35" s="9" t="s">
        <v>350</v>
      </c>
      <c r="C35" s="9" t="s">
        <v>351</v>
      </c>
      <c r="D35" s="10" t="s">
        <v>5</v>
      </c>
      <c r="E35" s="11">
        <v>3700</v>
      </c>
      <c r="F35" s="1"/>
      <c r="G35" s="12">
        <f t="shared" si="0"/>
        <v>0</v>
      </c>
    </row>
    <row r="36" spans="1:7" ht="12.75" x14ac:dyDescent="0.2">
      <c r="A36" s="8" t="s">
        <v>352</v>
      </c>
      <c r="B36" s="9" t="s">
        <v>353</v>
      </c>
      <c r="C36" s="9" t="s">
        <v>354</v>
      </c>
      <c r="D36" s="10" t="s">
        <v>5</v>
      </c>
      <c r="E36" s="11">
        <v>3700</v>
      </c>
      <c r="F36" s="1"/>
      <c r="G36" s="12">
        <f t="shared" si="0"/>
        <v>0</v>
      </c>
    </row>
    <row r="37" spans="1:7" ht="12.75" x14ac:dyDescent="0.2">
      <c r="A37" s="8" t="s">
        <v>355</v>
      </c>
      <c r="B37" s="9" t="s">
        <v>356</v>
      </c>
      <c r="C37" s="9" t="s">
        <v>357</v>
      </c>
      <c r="D37" s="10" t="s">
        <v>5</v>
      </c>
      <c r="E37" s="11">
        <v>3700</v>
      </c>
      <c r="F37" s="1"/>
      <c r="G37" s="12">
        <f t="shared" si="0"/>
        <v>0</v>
      </c>
    </row>
    <row r="38" spans="1:7" ht="12.75" x14ac:dyDescent="0.2">
      <c r="A38" s="8" t="s">
        <v>358</v>
      </c>
      <c r="B38" s="9" t="s">
        <v>359</v>
      </c>
      <c r="C38" s="9" t="s">
        <v>360</v>
      </c>
      <c r="D38" s="10" t="s">
        <v>5</v>
      </c>
      <c r="E38" s="11">
        <v>3700</v>
      </c>
      <c r="F38" s="1"/>
      <c r="G38" s="12">
        <f t="shared" si="0"/>
        <v>0</v>
      </c>
    </row>
    <row r="39" spans="1:7" ht="12.75" x14ac:dyDescent="0.2">
      <c r="A39" s="8" t="s">
        <v>361</v>
      </c>
      <c r="B39" s="9" t="s">
        <v>362</v>
      </c>
      <c r="C39" s="9" t="s">
        <v>363</v>
      </c>
      <c r="D39" s="10" t="s">
        <v>5</v>
      </c>
      <c r="E39" s="11">
        <v>3700</v>
      </c>
      <c r="F39" s="1"/>
      <c r="G39" s="12">
        <f t="shared" si="0"/>
        <v>0</v>
      </c>
    </row>
    <row r="40" spans="1:7" ht="12.75" x14ac:dyDescent="0.2">
      <c r="A40" s="8" t="s">
        <v>364</v>
      </c>
      <c r="B40" s="9" t="s">
        <v>365</v>
      </c>
      <c r="C40" s="9" t="s">
        <v>366</v>
      </c>
      <c r="D40" s="10" t="s">
        <v>5</v>
      </c>
      <c r="E40" s="11">
        <v>3700</v>
      </c>
      <c r="F40" s="1"/>
      <c r="G40" s="12">
        <f t="shared" si="0"/>
        <v>0</v>
      </c>
    </row>
    <row r="41" spans="1:7" ht="12.75" x14ac:dyDescent="0.2">
      <c r="A41" s="8" t="s">
        <v>367</v>
      </c>
      <c r="B41" s="9" t="s">
        <v>368</v>
      </c>
      <c r="C41" s="9" t="s">
        <v>369</v>
      </c>
      <c r="D41" s="10" t="s">
        <v>5</v>
      </c>
      <c r="E41" s="11">
        <v>3700</v>
      </c>
      <c r="F41" s="1"/>
      <c r="G41" s="12">
        <f t="shared" si="0"/>
        <v>0</v>
      </c>
    </row>
    <row r="42" spans="1:7" ht="12.75" x14ac:dyDescent="0.2">
      <c r="A42" s="8" t="s">
        <v>370</v>
      </c>
      <c r="B42" s="9" t="s">
        <v>371</v>
      </c>
      <c r="C42" s="9" t="s">
        <v>6</v>
      </c>
      <c r="D42" s="10" t="s">
        <v>5</v>
      </c>
      <c r="E42" s="11">
        <v>3700</v>
      </c>
      <c r="F42" s="1"/>
      <c r="G42" s="12">
        <f t="shared" si="0"/>
        <v>0</v>
      </c>
    </row>
    <row r="43" spans="1:7" ht="12.75" x14ac:dyDescent="0.2">
      <c r="A43" s="8" t="s">
        <v>562</v>
      </c>
      <c r="B43" s="9" t="s">
        <v>372</v>
      </c>
      <c r="C43" s="9" t="s">
        <v>373</v>
      </c>
      <c r="D43" s="10" t="s">
        <v>5</v>
      </c>
      <c r="E43" s="11">
        <v>3700</v>
      </c>
      <c r="F43" s="1"/>
      <c r="G43" s="12">
        <f t="shared" si="0"/>
        <v>0</v>
      </c>
    </row>
    <row r="44" spans="1:7" ht="12.75" x14ac:dyDescent="0.2">
      <c r="A44" s="8" t="s">
        <v>563</v>
      </c>
      <c r="B44" s="9" t="s">
        <v>374</v>
      </c>
      <c r="C44" s="9" t="s">
        <v>375</v>
      </c>
      <c r="D44" s="10" t="s">
        <v>5</v>
      </c>
      <c r="E44" s="11">
        <v>3700</v>
      </c>
      <c r="F44" s="1"/>
      <c r="G44" s="12">
        <f t="shared" si="0"/>
        <v>0</v>
      </c>
    </row>
    <row r="45" spans="1:7" ht="12.75" x14ac:dyDescent="0.2">
      <c r="A45" s="8" t="s">
        <v>564</v>
      </c>
      <c r="B45" s="9" t="s">
        <v>376</v>
      </c>
      <c r="C45" s="9" t="s">
        <v>7</v>
      </c>
      <c r="D45" s="10" t="s">
        <v>5</v>
      </c>
      <c r="E45" s="11">
        <v>3700</v>
      </c>
      <c r="F45" s="1"/>
      <c r="G45" s="12">
        <f t="shared" si="0"/>
        <v>0</v>
      </c>
    </row>
    <row r="46" spans="1:7" ht="12.75" x14ac:dyDescent="0.2">
      <c r="A46" s="8" t="s">
        <v>377</v>
      </c>
      <c r="B46" s="9" t="s">
        <v>378</v>
      </c>
      <c r="C46" s="9" t="s">
        <v>373</v>
      </c>
      <c r="D46" s="10" t="s">
        <v>5</v>
      </c>
      <c r="E46" s="11">
        <v>3700</v>
      </c>
      <c r="F46" s="1"/>
      <c r="G46" s="12">
        <f t="shared" si="0"/>
        <v>0</v>
      </c>
    </row>
    <row r="47" spans="1:7" ht="12.75" x14ac:dyDescent="0.2">
      <c r="A47" s="8" t="s">
        <v>379</v>
      </c>
      <c r="B47" s="9" t="s">
        <v>380</v>
      </c>
      <c r="C47" s="9" t="s">
        <v>381</v>
      </c>
      <c r="D47" s="10" t="s">
        <v>5</v>
      </c>
      <c r="E47" s="11">
        <v>3700</v>
      </c>
      <c r="F47" s="1"/>
      <c r="G47" s="12">
        <f t="shared" si="0"/>
        <v>0</v>
      </c>
    </row>
    <row r="48" spans="1:7" ht="12.75" x14ac:dyDescent="0.2">
      <c r="A48" s="8" t="s">
        <v>382</v>
      </c>
      <c r="B48" s="9" t="s">
        <v>383</v>
      </c>
      <c r="C48" s="9" t="s">
        <v>384</v>
      </c>
      <c r="D48" s="10" t="s">
        <v>5</v>
      </c>
      <c r="E48" s="11">
        <v>3700</v>
      </c>
      <c r="F48" s="1"/>
      <c r="G48" s="12">
        <f t="shared" si="0"/>
        <v>0</v>
      </c>
    </row>
    <row r="49" spans="1:7" ht="12.75" x14ac:dyDescent="0.2">
      <c r="A49" s="8" t="s">
        <v>385</v>
      </c>
      <c r="B49" s="9" t="s">
        <v>386</v>
      </c>
      <c r="C49" s="9" t="s">
        <v>387</v>
      </c>
      <c r="D49" s="10" t="s">
        <v>5</v>
      </c>
      <c r="E49" s="11">
        <v>3700</v>
      </c>
      <c r="F49" s="1"/>
      <c r="G49" s="12">
        <f t="shared" si="0"/>
        <v>0</v>
      </c>
    </row>
    <row r="50" spans="1:7" ht="12.75" x14ac:dyDescent="0.2">
      <c r="A50" s="8" t="s">
        <v>8</v>
      </c>
      <c r="B50" s="9" t="s">
        <v>9</v>
      </c>
      <c r="C50" s="9" t="s">
        <v>10</v>
      </c>
      <c r="D50" s="10" t="s">
        <v>5</v>
      </c>
      <c r="E50" s="11">
        <v>3700</v>
      </c>
      <c r="F50" s="1"/>
      <c r="G50" s="12">
        <f t="shared" si="0"/>
        <v>0</v>
      </c>
    </row>
    <row r="51" spans="1:7" ht="12.75" x14ac:dyDescent="0.2">
      <c r="A51" s="8" t="s">
        <v>388</v>
      </c>
      <c r="B51" s="9" t="s">
        <v>389</v>
      </c>
      <c r="C51" s="9" t="s">
        <v>390</v>
      </c>
      <c r="D51" s="10" t="s">
        <v>5</v>
      </c>
      <c r="E51" s="11">
        <v>3700</v>
      </c>
      <c r="F51" s="1"/>
      <c r="G51" s="12">
        <f t="shared" si="0"/>
        <v>0</v>
      </c>
    </row>
    <row r="52" spans="1:7" ht="12.75" x14ac:dyDescent="0.2">
      <c r="A52" s="8" t="s">
        <v>391</v>
      </c>
      <c r="B52" s="9" t="s">
        <v>392</v>
      </c>
      <c r="C52" s="9" t="s">
        <v>393</v>
      </c>
      <c r="D52" s="10" t="s">
        <v>5</v>
      </c>
      <c r="E52" s="11">
        <v>3700</v>
      </c>
      <c r="F52" s="1"/>
      <c r="G52" s="12">
        <f t="shared" si="0"/>
        <v>0</v>
      </c>
    </row>
    <row r="53" spans="1:7" ht="12.75" x14ac:dyDescent="0.2">
      <c r="A53" s="8" t="s">
        <v>11</v>
      </c>
      <c r="B53" s="9" t="s">
        <v>12</v>
      </c>
      <c r="C53" s="9" t="s">
        <v>13</v>
      </c>
      <c r="D53" s="10" t="s">
        <v>5</v>
      </c>
      <c r="E53" s="11">
        <v>3700</v>
      </c>
      <c r="F53" s="1"/>
      <c r="G53" s="12">
        <f t="shared" si="0"/>
        <v>0</v>
      </c>
    </row>
    <row r="54" spans="1:7" ht="12.75" x14ac:dyDescent="0.2">
      <c r="A54" s="8" t="s">
        <v>14</v>
      </c>
      <c r="B54" s="9" t="s">
        <v>15</v>
      </c>
      <c r="C54" s="9" t="s">
        <v>16</v>
      </c>
      <c r="D54" s="10" t="s">
        <v>5</v>
      </c>
      <c r="E54" s="11">
        <v>3700</v>
      </c>
      <c r="F54" s="1"/>
      <c r="G54" s="12">
        <f t="shared" si="0"/>
        <v>0</v>
      </c>
    </row>
    <row r="55" spans="1:7" ht="12.75" x14ac:dyDescent="0.2">
      <c r="A55" s="8" t="s">
        <v>17</v>
      </c>
      <c r="B55" s="9" t="s">
        <v>18</v>
      </c>
      <c r="C55" s="9" t="s">
        <v>19</v>
      </c>
      <c r="D55" s="10" t="s">
        <v>5</v>
      </c>
      <c r="E55" s="11">
        <v>3700</v>
      </c>
      <c r="F55" s="1"/>
      <c r="G55" s="12">
        <f t="shared" si="0"/>
        <v>0</v>
      </c>
    </row>
    <row r="56" spans="1:7" ht="12.75" x14ac:dyDescent="0.2">
      <c r="A56" s="8" t="s">
        <v>565</v>
      </c>
      <c r="B56" s="9" t="s">
        <v>566</v>
      </c>
      <c r="C56" s="9" t="s">
        <v>567</v>
      </c>
      <c r="D56" s="10" t="s">
        <v>5</v>
      </c>
      <c r="E56" s="11">
        <v>3700</v>
      </c>
      <c r="F56" s="1"/>
      <c r="G56" s="12">
        <f t="shared" si="0"/>
        <v>0</v>
      </c>
    </row>
    <row r="57" spans="1:7" ht="12.75" x14ac:dyDescent="0.2">
      <c r="A57" s="8" t="s">
        <v>20</v>
      </c>
      <c r="B57" s="9" t="s">
        <v>21</v>
      </c>
      <c r="C57" s="9" t="s">
        <v>22</v>
      </c>
      <c r="D57" s="10" t="s">
        <v>5</v>
      </c>
      <c r="E57" s="11">
        <v>3700</v>
      </c>
      <c r="F57" s="1"/>
      <c r="G57" s="12">
        <f t="shared" si="0"/>
        <v>0</v>
      </c>
    </row>
    <row r="58" spans="1:7" ht="12.75" x14ac:dyDescent="0.2">
      <c r="A58" s="8" t="s">
        <v>23</v>
      </c>
      <c r="B58" s="9" t="s">
        <v>24</v>
      </c>
      <c r="C58" s="9" t="s">
        <v>25</v>
      </c>
      <c r="D58" s="10" t="s">
        <v>5</v>
      </c>
      <c r="E58" s="11">
        <v>3700</v>
      </c>
      <c r="F58" s="1"/>
      <c r="G58" s="12">
        <f t="shared" si="0"/>
        <v>0</v>
      </c>
    </row>
    <row r="59" spans="1:7" ht="12.75" x14ac:dyDescent="0.2">
      <c r="A59" s="8" t="s">
        <v>26</v>
      </c>
      <c r="B59" s="9" t="s">
        <v>27</v>
      </c>
      <c r="C59" s="9" t="s">
        <v>28</v>
      </c>
      <c r="D59" s="10" t="s">
        <v>5</v>
      </c>
      <c r="E59" s="11">
        <v>3700</v>
      </c>
      <c r="F59" s="1"/>
      <c r="G59" s="12">
        <f t="shared" si="0"/>
        <v>0</v>
      </c>
    </row>
    <row r="60" spans="1:7" ht="12.75" x14ac:dyDescent="0.2">
      <c r="A60" s="8" t="s">
        <v>568</v>
      </c>
      <c r="B60" s="9" t="s">
        <v>29</v>
      </c>
      <c r="C60" s="9" t="s">
        <v>30</v>
      </c>
      <c r="D60" s="10" t="s">
        <v>5</v>
      </c>
      <c r="E60" s="11">
        <v>3700</v>
      </c>
      <c r="F60" s="1"/>
      <c r="G60" s="12">
        <f t="shared" si="0"/>
        <v>0</v>
      </c>
    </row>
    <row r="61" spans="1:7" ht="12.75" x14ac:dyDescent="0.2">
      <c r="A61" s="8" t="s">
        <v>394</v>
      </c>
      <c r="B61" s="9" t="s">
        <v>395</v>
      </c>
      <c r="C61" s="9" t="s">
        <v>396</v>
      </c>
      <c r="D61" s="10" t="s">
        <v>5</v>
      </c>
      <c r="E61" s="11">
        <v>3700</v>
      </c>
      <c r="F61" s="1"/>
      <c r="G61" s="12">
        <f t="shared" si="0"/>
        <v>0</v>
      </c>
    </row>
    <row r="62" spans="1:7" ht="12.75" x14ac:dyDescent="0.2">
      <c r="A62" s="8" t="s">
        <v>31</v>
      </c>
      <c r="B62" s="9" t="s">
        <v>32</v>
      </c>
      <c r="C62" s="9" t="s">
        <v>33</v>
      </c>
      <c r="D62" s="10" t="s">
        <v>5</v>
      </c>
      <c r="E62" s="11">
        <v>3700</v>
      </c>
      <c r="F62" s="1"/>
      <c r="G62" s="12">
        <f t="shared" si="0"/>
        <v>0</v>
      </c>
    </row>
    <row r="63" spans="1:7" ht="12.75" x14ac:dyDescent="0.2">
      <c r="A63" s="8" t="s">
        <v>34</v>
      </c>
      <c r="B63" s="9" t="s">
        <v>35</v>
      </c>
      <c r="C63" s="9" t="s">
        <v>36</v>
      </c>
      <c r="D63" s="10" t="s">
        <v>5</v>
      </c>
      <c r="E63" s="11">
        <v>3700</v>
      </c>
      <c r="F63" s="1"/>
      <c r="G63" s="12">
        <f t="shared" si="0"/>
        <v>0</v>
      </c>
    </row>
    <row r="64" spans="1:7" ht="12.75" x14ac:dyDescent="0.2">
      <c r="A64" s="8" t="s">
        <v>37</v>
      </c>
      <c r="B64" s="9" t="s">
        <v>38</v>
      </c>
      <c r="C64" s="9" t="s">
        <v>39</v>
      </c>
      <c r="D64" s="10" t="s">
        <v>5</v>
      </c>
      <c r="E64" s="11">
        <v>3700</v>
      </c>
      <c r="F64" s="1"/>
      <c r="G64" s="12">
        <f t="shared" si="0"/>
        <v>0</v>
      </c>
    </row>
    <row r="65" spans="1:7" ht="12.75" x14ac:dyDescent="0.2">
      <c r="A65" s="8" t="s">
        <v>40</v>
      </c>
      <c r="B65" s="9" t="s">
        <v>41</v>
      </c>
      <c r="C65" s="9" t="s">
        <v>42</v>
      </c>
      <c r="D65" s="10" t="s">
        <v>5</v>
      </c>
      <c r="E65" s="11">
        <v>3700</v>
      </c>
      <c r="F65" s="1"/>
      <c r="G65" s="12">
        <f t="shared" si="0"/>
        <v>0</v>
      </c>
    </row>
    <row r="66" spans="1:7" ht="12.75" x14ac:dyDescent="0.2">
      <c r="A66" s="8" t="s">
        <v>397</v>
      </c>
      <c r="B66" s="9" t="s">
        <v>398</v>
      </c>
      <c r="C66" s="9" t="s">
        <v>43</v>
      </c>
      <c r="D66" s="10" t="s">
        <v>5</v>
      </c>
      <c r="E66" s="11">
        <v>3700</v>
      </c>
      <c r="F66" s="1"/>
      <c r="G66" s="12">
        <f t="shared" si="0"/>
        <v>0</v>
      </c>
    </row>
    <row r="67" spans="1:7" ht="12.75" x14ac:dyDescent="0.2">
      <c r="A67" s="8" t="s">
        <v>44</v>
      </c>
      <c r="B67" s="9" t="s">
        <v>399</v>
      </c>
      <c r="C67" s="9" t="s">
        <v>45</v>
      </c>
      <c r="D67" s="10" t="s">
        <v>5</v>
      </c>
      <c r="E67" s="11">
        <v>3700</v>
      </c>
      <c r="F67" s="1"/>
      <c r="G67" s="12">
        <f t="shared" si="0"/>
        <v>0</v>
      </c>
    </row>
    <row r="68" spans="1:7" ht="12.75" x14ac:dyDescent="0.2">
      <c r="A68" s="8" t="s">
        <v>103</v>
      </c>
      <c r="B68" s="9" t="s">
        <v>104</v>
      </c>
      <c r="C68" s="9" t="s">
        <v>105</v>
      </c>
      <c r="D68" s="10" t="s">
        <v>5</v>
      </c>
      <c r="E68" s="11">
        <v>3700</v>
      </c>
      <c r="F68" s="1"/>
      <c r="G68" s="12">
        <f t="shared" si="0"/>
        <v>0</v>
      </c>
    </row>
    <row r="69" spans="1:7" ht="12.75" x14ac:dyDescent="0.2">
      <c r="A69" s="8" t="s">
        <v>106</v>
      </c>
      <c r="B69" s="9" t="s">
        <v>102</v>
      </c>
      <c r="C69" s="9" t="s">
        <v>107</v>
      </c>
      <c r="D69" s="10" t="s">
        <v>5</v>
      </c>
      <c r="E69" s="11">
        <v>3700</v>
      </c>
      <c r="F69" s="1"/>
      <c r="G69" s="12">
        <f t="shared" si="0"/>
        <v>0</v>
      </c>
    </row>
    <row r="70" spans="1:7" ht="12.75" x14ac:dyDescent="0.2">
      <c r="A70" s="8" t="s">
        <v>129</v>
      </c>
      <c r="B70" s="9" t="s">
        <v>128</v>
      </c>
      <c r="C70" s="9" t="s">
        <v>130</v>
      </c>
      <c r="D70" s="10" t="s">
        <v>5</v>
      </c>
      <c r="E70" s="11">
        <v>3700</v>
      </c>
      <c r="F70" s="1"/>
      <c r="G70" s="12">
        <f t="shared" si="0"/>
        <v>0</v>
      </c>
    </row>
    <row r="71" spans="1:7" ht="12.75" x14ac:dyDescent="0.2">
      <c r="A71" s="8" t="s">
        <v>131</v>
      </c>
      <c r="B71" s="9" t="s">
        <v>132</v>
      </c>
      <c r="C71" s="9" t="s">
        <v>133</v>
      </c>
      <c r="D71" s="10" t="s">
        <v>5</v>
      </c>
      <c r="E71" s="11">
        <v>3700</v>
      </c>
      <c r="F71" s="1"/>
      <c r="G71" s="12">
        <f t="shared" si="0"/>
        <v>0</v>
      </c>
    </row>
    <row r="72" spans="1:7" ht="12.75" x14ac:dyDescent="0.2">
      <c r="A72" s="8" t="s">
        <v>134</v>
      </c>
      <c r="B72" s="9" t="s">
        <v>135</v>
      </c>
      <c r="C72" s="9" t="s">
        <v>136</v>
      </c>
      <c r="D72" s="10" t="s">
        <v>5</v>
      </c>
      <c r="E72" s="11">
        <v>3700</v>
      </c>
      <c r="F72" s="1"/>
      <c r="G72" s="12">
        <f t="shared" si="0"/>
        <v>0</v>
      </c>
    </row>
    <row r="73" spans="1:7" ht="12.75" x14ac:dyDescent="0.2">
      <c r="A73" s="8" t="s">
        <v>137</v>
      </c>
      <c r="B73" s="9" t="s">
        <v>138</v>
      </c>
      <c r="C73" s="9" t="s">
        <v>139</v>
      </c>
      <c r="D73" s="10" t="s">
        <v>5</v>
      </c>
      <c r="E73" s="11">
        <v>3700</v>
      </c>
      <c r="F73" s="1"/>
      <c r="G73" s="12">
        <f t="shared" si="0"/>
        <v>0</v>
      </c>
    </row>
    <row r="74" spans="1:7" ht="12.75" x14ac:dyDescent="0.2">
      <c r="A74" s="8" t="s">
        <v>142</v>
      </c>
      <c r="B74" s="9" t="s">
        <v>143</v>
      </c>
      <c r="C74" s="9" t="s">
        <v>144</v>
      </c>
      <c r="D74" s="10" t="s">
        <v>5</v>
      </c>
      <c r="E74" s="11">
        <v>3700</v>
      </c>
      <c r="F74" s="1"/>
      <c r="G74" s="12">
        <f t="shared" si="0"/>
        <v>0</v>
      </c>
    </row>
    <row r="75" spans="1:7" ht="12.75" x14ac:dyDescent="0.2">
      <c r="A75" s="8" t="s">
        <v>145</v>
      </c>
      <c r="B75" s="9" t="s">
        <v>146</v>
      </c>
      <c r="C75" s="9" t="s">
        <v>147</v>
      </c>
      <c r="D75" s="10" t="s">
        <v>5</v>
      </c>
      <c r="E75" s="11">
        <v>3700</v>
      </c>
      <c r="F75" s="1"/>
      <c r="G75" s="12">
        <f t="shared" si="0"/>
        <v>0</v>
      </c>
    </row>
    <row r="76" spans="1:7" ht="12.75" x14ac:dyDescent="0.2">
      <c r="A76" s="8" t="s">
        <v>149</v>
      </c>
      <c r="B76" s="9" t="s">
        <v>148</v>
      </c>
      <c r="C76" s="9" t="s">
        <v>150</v>
      </c>
      <c r="D76" s="10" t="s">
        <v>5</v>
      </c>
      <c r="E76" s="11">
        <v>3700</v>
      </c>
      <c r="F76" s="1"/>
      <c r="G76" s="12">
        <f t="shared" si="0"/>
        <v>0</v>
      </c>
    </row>
    <row r="77" spans="1:7" ht="12.75" x14ac:dyDescent="0.2">
      <c r="A77" s="8" t="s">
        <v>152</v>
      </c>
      <c r="B77" s="9" t="s">
        <v>151</v>
      </c>
      <c r="C77" s="9" t="s">
        <v>153</v>
      </c>
      <c r="D77" s="10" t="s">
        <v>5</v>
      </c>
      <c r="E77" s="11">
        <v>3700</v>
      </c>
      <c r="F77" s="1"/>
      <c r="G77" s="12">
        <f t="shared" si="0"/>
        <v>0</v>
      </c>
    </row>
    <row r="78" spans="1:7" ht="12.75" x14ac:dyDescent="0.2">
      <c r="A78" s="8" t="s">
        <v>154</v>
      </c>
      <c r="B78" s="9" t="s">
        <v>155</v>
      </c>
      <c r="C78" s="9" t="s">
        <v>156</v>
      </c>
      <c r="D78" s="10" t="s">
        <v>5</v>
      </c>
      <c r="E78" s="11">
        <v>3700</v>
      </c>
      <c r="F78" s="1"/>
      <c r="G78" s="12">
        <f t="shared" si="0"/>
        <v>0</v>
      </c>
    </row>
    <row r="79" spans="1:7" ht="12.75" x14ac:dyDescent="0.2">
      <c r="A79" s="8" t="s">
        <v>198</v>
      </c>
      <c r="B79" s="9" t="s">
        <v>199</v>
      </c>
      <c r="C79" s="9" t="s">
        <v>7</v>
      </c>
      <c r="D79" s="10" t="s">
        <v>5</v>
      </c>
      <c r="E79" s="11">
        <v>3700</v>
      </c>
      <c r="F79" s="1"/>
      <c r="G79" s="12">
        <f t="shared" si="0"/>
        <v>0</v>
      </c>
    </row>
    <row r="80" spans="1:7" ht="12.75" x14ac:dyDescent="0.2">
      <c r="A80" s="8" t="s">
        <v>241</v>
      </c>
      <c r="B80" s="9" t="s">
        <v>239</v>
      </c>
      <c r="C80" s="9" t="s">
        <v>243</v>
      </c>
      <c r="D80" s="10" t="s">
        <v>5</v>
      </c>
      <c r="E80" s="11">
        <v>3700</v>
      </c>
      <c r="F80" s="1"/>
      <c r="G80" s="12">
        <f t="shared" si="0"/>
        <v>0</v>
      </c>
    </row>
    <row r="81" spans="1:7" ht="12.75" x14ac:dyDescent="0.2">
      <c r="A81" s="8" t="s">
        <v>242</v>
      </c>
      <c r="B81" s="9" t="s">
        <v>240</v>
      </c>
      <c r="C81" s="9" t="s">
        <v>244</v>
      </c>
      <c r="D81" s="10" t="s">
        <v>5</v>
      </c>
      <c r="E81" s="11">
        <v>3700</v>
      </c>
      <c r="F81" s="1"/>
      <c r="G81" s="12">
        <f t="shared" si="0"/>
        <v>0</v>
      </c>
    </row>
    <row r="82" spans="1:7" ht="12.75" x14ac:dyDescent="0.2">
      <c r="A82" s="8" t="s">
        <v>247</v>
      </c>
      <c r="B82" s="9" t="s">
        <v>245</v>
      </c>
      <c r="C82" s="9" t="s">
        <v>246</v>
      </c>
      <c r="D82" s="10" t="s">
        <v>5</v>
      </c>
      <c r="E82" s="11">
        <v>3700</v>
      </c>
      <c r="F82" s="1"/>
      <c r="G82" s="12">
        <f t="shared" si="0"/>
        <v>0</v>
      </c>
    </row>
    <row r="83" spans="1:7" ht="12.75" x14ac:dyDescent="0.2">
      <c r="A83" s="8" t="s">
        <v>251</v>
      </c>
      <c r="B83" s="9" t="s">
        <v>248</v>
      </c>
      <c r="C83" s="9" t="s">
        <v>250</v>
      </c>
      <c r="D83" s="10" t="s">
        <v>5</v>
      </c>
      <c r="E83" s="11">
        <v>3700</v>
      </c>
      <c r="F83" s="1"/>
      <c r="G83" s="12">
        <f t="shared" si="0"/>
        <v>0</v>
      </c>
    </row>
    <row r="84" spans="1:7" ht="12.75" x14ac:dyDescent="0.2">
      <c r="A84" s="8" t="s">
        <v>252</v>
      </c>
      <c r="B84" s="9" t="s">
        <v>249</v>
      </c>
      <c r="C84" s="9" t="s">
        <v>253</v>
      </c>
      <c r="D84" s="10" t="s">
        <v>5</v>
      </c>
      <c r="E84" s="11">
        <v>3700</v>
      </c>
      <c r="F84" s="1"/>
      <c r="G84" s="12">
        <f t="shared" si="0"/>
        <v>0</v>
      </c>
    </row>
    <row r="85" spans="1:7" ht="12.75" x14ac:dyDescent="0.2">
      <c r="A85" s="8" t="s">
        <v>277</v>
      </c>
      <c r="B85" s="9" t="s">
        <v>270</v>
      </c>
      <c r="C85" s="9" t="s">
        <v>400</v>
      </c>
      <c r="D85" s="10" t="s">
        <v>5</v>
      </c>
      <c r="E85" s="11">
        <v>3700</v>
      </c>
      <c r="F85" s="1"/>
      <c r="G85" s="12">
        <f t="shared" si="0"/>
        <v>0</v>
      </c>
    </row>
    <row r="86" spans="1:7" ht="12.75" x14ac:dyDescent="0.2">
      <c r="A86" s="8" t="s">
        <v>276</v>
      </c>
      <c r="B86" s="9" t="s">
        <v>271</v>
      </c>
      <c r="C86" s="9" t="s">
        <v>278</v>
      </c>
      <c r="D86" s="10" t="s">
        <v>5</v>
      </c>
      <c r="E86" s="11">
        <v>3700</v>
      </c>
      <c r="F86" s="1"/>
      <c r="G86" s="12">
        <f t="shared" ref="G86:G149" si="1">+E86*F86</f>
        <v>0</v>
      </c>
    </row>
    <row r="87" spans="1:7" ht="12.75" x14ac:dyDescent="0.2">
      <c r="A87" s="8" t="s">
        <v>275</v>
      </c>
      <c r="B87" s="9" t="s">
        <v>272</v>
      </c>
      <c r="C87" s="9" t="s">
        <v>279</v>
      </c>
      <c r="D87" s="10" t="s">
        <v>5</v>
      </c>
      <c r="E87" s="11">
        <v>3700</v>
      </c>
      <c r="F87" s="1"/>
      <c r="G87" s="12">
        <f t="shared" si="1"/>
        <v>0</v>
      </c>
    </row>
    <row r="88" spans="1:7" ht="12.75" x14ac:dyDescent="0.2">
      <c r="A88" s="8" t="s">
        <v>274</v>
      </c>
      <c r="B88" s="9" t="s">
        <v>273</v>
      </c>
      <c r="C88" s="9" t="s">
        <v>43</v>
      </c>
      <c r="D88" s="10" t="s">
        <v>5</v>
      </c>
      <c r="E88" s="11">
        <v>3700</v>
      </c>
      <c r="F88" s="1"/>
      <c r="G88" s="12">
        <f t="shared" si="1"/>
        <v>0</v>
      </c>
    </row>
    <row r="89" spans="1:7" ht="12.75" x14ac:dyDescent="0.2">
      <c r="A89" s="8" t="s">
        <v>289</v>
      </c>
      <c r="B89" s="9" t="s">
        <v>290</v>
      </c>
      <c r="C89" s="9" t="s">
        <v>291</v>
      </c>
      <c r="D89" s="10" t="s">
        <v>5</v>
      </c>
      <c r="E89" s="11">
        <v>3700</v>
      </c>
      <c r="F89" s="1"/>
      <c r="G89" s="12">
        <f t="shared" si="1"/>
        <v>0</v>
      </c>
    </row>
    <row r="90" spans="1:7" ht="12.75" x14ac:dyDescent="0.2">
      <c r="A90" s="8" t="s">
        <v>292</v>
      </c>
      <c r="B90" s="9" t="s">
        <v>293</v>
      </c>
      <c r="C90" s="9" t="s">
        <v>294</v>
      </c>
      <c r="D90" s="10" t="s">
        <v>5</v>
      </c>
      <c r="E90" s="11">
        <v>3700</v>
      </c>
      <c r="F90" s="1"/>
      <c r="G90" s="12">
        <f t="shared" si="1"/>
        <v>0</v>
      </c>
    </row>
    <row r="91" spans="1:7" ht="12.75" x14ac:dyDescent="0.2">
      <c r="A91" s="8" t="s">
        <v>295</v>
      </c>
      <c r="B91" s="9" t="s">
        <v>296</v>
      </c>
      <c r="C91" s="9" t="s">
        <v>297</v>
      </c>
      <c r="D91" s="10" t="s">
        <v>5</v>
      </c>
      <c r="E91" s="11">
        <v>3700</v>
      </c>
      <c r="F91" s="1"/>
      <c r="G91" s="12">
        <f t="shared" si="1"/>
        <v>0</v>
      </c>
    </row>
    <row r="92" spans="1:7" ht="12.75" x14ac:dyDescent="0.2">
      <c r="A92" s="8" t="s">
        <v>298</v>
      </c>
      <c r="B92" s="9" t="s">
        <v>299</v>
      </c>
      <c r="C92" s="9" t="s">
        <v>300</v>
      </c>
      <c r="D92" s="10" t="s">
        <v>5</v>
      </c>
      <c r="E92" s="11">
        <v>3700</v>
      </c>
      <c r="F92" s="1"/>
      <c r="G92" s="12">
        <f t="shared" si="1"/>
        <v>0</v>
      </c>
    </row>
    <row r="93" spans="1:7" ht="12.75" x14ac:dyDescent="0.2">
      <c r="A93" s="8" t="s">
        <v>401</v>
      </c>
      <c r="B93" s="9" t="s">
        <v>402</v>
      </c>
      <c r="C93" s="9" t="s">
        <v>7</v>
      </c>
      <c r="D93" s="10" t="s">
        <v>5</v>
      </c>
      <c r="E93" s="11">
        <v>3700</v>
      </c>
      <c r="F93" s="1"/>
      <c r="G93" s="12">
        <f t="shared" si="1"/>
        <v>0</v>
      </c>
    </row>
    <row r="94" spans="1:7" ht="12.75" x14ac:dyDescent="0.2">
      <c r="A94" s="8" t="s">
        <v>403</v>
      </c>
      <c r="B94" s="9" t="s">
        <v>404</v>
      </c>
      <c r="C94" s="9" t="s">
        <v>130</v>
      </c>
      <c r="D94" s="10" t="s">
        <v>5</v>
      </c>
      <c r="E94" s="11">
        <v>3700</v>
      </c>
      <c r="F94" s="1"/>
      <c r="G94" s="12">
        <f t="shared" si="1"/>
        <v>0</v>
      </c>
    </row>
    <row r="95" spans="1:7" ht="12.75" x14ac:dyDescent="0.2">
      <c r="A95" s="8" t="s">
        <v>405</v>
      </c>
      <c r="B95" s="9" t="s">
        <v>406</v>
      </c>
      <c r="C95" s="9" t="s">
        <v>407</v>
      </c>
      <c r="D95" s="10" t="s">
        <v>5</v>
      </c>
      <c r="E95" s="11">
        <v>3700</v>
      </c>
      <c r="F95" s="1"/>
      <c r="G95" s="12">
        <f t="shared" si="1"/>
        <v>0</v>
      </c>
    </row>
    <row r="96" spans="1:7" ht="12.75" x14ac:dyDescent="0.2">
      <c r="A96" s="8" t="s">
        <v>408</v>
      </c>
      <c r="B96" s="9" t="s">
        <v>409</v>
      </c>
      <c r="C96" s="9" t="s">
        <v>410</v>
      </c>
      <c r="D96" s="10" t="s">
        <v>5</v>
      </c>
      <c r="E96" s="11">
        <v>3700</v>
      </c>
      <c r="F96" s="1"/>
      <c r="G96" s="12">
        <f t="shared" si="1"/>
        <v>0</v>
      </c>
    </row>
    <row r="97" spans="1:7" ht="12.75" x14ac:dyDescent="0.2">
      <c r="A97" s="8" t="s">
        <v>411</v>
      </c>
      <c r="B97" s="9" t="s">
        <v>412</v>
      </c>
      <c r="C97" s="9" t="s">
        <v>302</v>
      </c>
      <c r="D97" s="10" t="s">
        <v>5</v>
      </c>
      <c r="E97" s="11">
        <v>3700</v>
      </c>
      <c r="F97" s="1"/>
      <c r="G97" s="12">
        <f t="shared" si="1"/>
        <v>0</v>
      </c>
    </row>
    <row r="98" spans="1:7" ht="12.75" x14ac:dyDescent="0.2">
      <c r="A98" s="8" t="s">
        <v>413</v>
      </c>
      <c r="B98" s="9" t="s">
        <v>414</v>
      </c>
      <c r="C98" s="9" t="s">
        <v>415</v>
      </c>
      <c r="D98" s="10" t="s">
        <v>5</v>
      </c>
      <c r="E98" s="11">
        <v>3700</v>
      </c>
      <c r="F98" s="1"/>
      <c r="G98" s="12">
        <f t="shared" si="1"/>
        <v>0</v>
      </c>
    </row>
    <row r="99" spans="1:7" ht="12.75" x14ac:dyDescent="0.2">
      <c r="A99" s="8" t="s">
        <v>569</v>
      </c>
      <c r="B99" s="9" t="s">
        <v>570</v>
      </c>
      <c r="C99" s="9" t="s">
        <v>571</v>
      </c>
      <c r="D99" s="10" t="s">
        <v>5</v>
      </c>
      <c r="E99" s="11">
        <v>3700</v>
      </c>
      <c r="F99" s="1"/>
      <c r="G99" s="12">
        <f t="shared" si="1"/>
        <v>0</v>
      </c>
    </row>
    <row r="100" spans="1:7" ht="12.75" x14ac:dyDescent="0.2">
      <c r="A100" s="8" t="s">
        <v>572</v>
      </c>
      <c r="B100" s="9" t="s">
        <v>573</v>
      </c>
      <c r="C100" s="9" t="s">
        <v>574</v>
      </c>
      <c r="D100" s="10" t="s">
        <v>5</v>
      </c>
      <c r="E100" s="11">
        <v>3700</v>
      </c>
      <c r="F100" s="1"/>
      <c r="G100" s="12">
        <f t="shared" si="1"/>
        <v>0</v>
      </c>
    </row>
    <row r="101" spans="1:7" ht="12.75" x14ac:dyDescent="0.2">
      <c r="A101" s="8" t="s">
        <v>575</v>
      </c>
      <c r="B101" s="9" t="s">
        <v>576</v>
      </c>
      <c r="C101" s="9" t="s">
        <v>577</v>
      </c>
      <c r="D101" s="10" t="s">
        <v>5</v>
      </c>
      <c r="E101" s="11">
        <v>3700</v>
      </c>
      <c r="F101" s="1"/>
      <c r="G101" s="12">
        <f t="shared" si="1"/>
        <v>0</v>
      </c>
    </row>
    <row r="102" spans="1:7" ht="12.75" x14ac:dyDescent="0.2">
      <c r="A102" s="8" t="s">
        <v>578</v>
      </c>
      <c r="B102" s="9" t="s">
        <v>579</v>
      </c>
      <c r="C102" s="9" t="s">
        <v>580</v>
      </c>
      <c r="D102" s="10" t="s">
        <v>5</v>
      </c>
      <c r="E102" s="11">
        <v>3700</v>
      </c>
      <c r="F102" s="1"/>
      <c r="G102" s="12">
        <f t="shared" si="1"/>
        <v>0</v>
      </c>
    </row>
    <row r="103" spans="1:7" ht="12.75" x14ac:dyDescent="0.2">
      <c r="A103" s="8" t="s">
        <v>581</v>
      </c>
      <c r="B103" s="9" t="s">
        <v>582</v>
      </c>
      <c r="C103" s="9" t="s">
        <v>583</v>
      </c>
      <c r="D103" s="10" t="s">
        <v>5</v>
      </c>
      <c r="E103" s="11">
        <v>3700</v>
      </c>
      <c r="F103" s="1"/>
      <c r="G103" s="12">
        <f t="shared" si="1"/>
        <v>0</v>
      </c>
    </row>
    <row r="104" spans="1:7" ht="12.75" x14ac:dyDescent="0.2">
      <c r="A104" s="8" t="s">
        <v>269</v>
      </c>
      <c r="B104" s="9" t="s">
        <v>416</v>
      </c>
      <c r="C104" s="9" t="s">
        <v>7</v>
      </c>
      <c r="D104" s="10" t="s">
        <v>5</v>
      </c>
      <c r="E104" s="11">
        <v>4900</v>
      </c>
      <c r="F104" s="1"/>
      <c r="G104" s="12">
        <f t="shared" si="1"/>
        <v>0</v>
      </c>
    </row>
    <row r="105" spans="1:7" ht="12.75" x14ac:dyDescent="0.2">
      <c r="A105" s="8" t="s">
        <v>308</v>
      </c>
      <c r="B105" s="9" t="s">
        <v>309</v>
      </c>
      <c r="C105" s="9" t="s">
        <v>278</v>
      </c>
      <c r="D105" s="10" t="s">
        <v>5</v>
      </c>
      <c r="E105" s="11">
        <v>4900</v>
      </c>
      <c r="F105" s="1"/>
      <c r="G105" s="12">
        <f t="shared" si="1"/>
        <v>0</v>
      </c>
    </row>
    <row r="106" spans="1:7" ht="12.75" x14ac:dyDescent="0.2">
      <c r="A106" s="8" t="s">
        <v>306</v>
      </c>
      <c r="B106" s="9" t="s">
        <v>307</v>
      </c>
      <c r="C106" s="9" t="s">
        <v>6</v>
      </c>
      <c r="D106" s="10" t="s">
        <v>5</v>
      </c>
      <c r="E106" s="11">
        <v>4900</v>
      </c>
      <c r="F106" s="1"/>
      <c r="G106" s="12">
        <f t="shared" si="1"/>
        <v>0</v>
      </c>
    </row>
    <row r="107" spans="1:7" ht="12.75" x14ac:dyDescent="0.2">
      <c r="A107" s="8" t="s">
        <v>417</v>
      </c>
      <c r="B107" s="9" t="s">
        <v>418</v>
      </c>
      <c r="C107" s="9" t="s">
        <v>7</v>
      </c>
      <c r="D107" s="10" t="s">
        <v>5</v>
      </c>
      <c r="E107" s="11">
        <v>4900</v>
      </c>
      <c r="F107" s="1"/>
      <c r="G107" s="12">
        <f t="shared" si="1"/>
        <v>0</v>
      </c>
    </row>
    <row r="108" spans="1:7" ht="12.75" x14ac:dyDescent="0.2">
      <c r="A108" s="8" t="s">
        <v>301</v>
      </c>
      <c r="B108" s="9" t="s">
        <v>419</v>
      </c>
      <c r="C108" s="9" t="s">
        <v>302</v>
      </c>
      <c r="D108" s="10"/>
      <c r="E108" s="11">
        <v>3900</v>
      </c>
      <c r="F108" s="1"/>
      <c r="G108" s="12">
        <f t="shared" si="1"/>
        <v>0</v>
      </c>
    </row>
    <row r="109" spans="1:7" ht="12.75" x14ac:dyDescent="0.2">
      <c r="A109" s="8" t="s">
        <v>420</v>
      </c>
      <c r="B109" s="9" t="s">
        <v>421</v>
      </c>
      <c r="C109" s="9" t="s">
        <v>422</v>
      </c>
      <c r="D109" s="10" t="s">
        <v>46</v>
      </c>
      <c r="E109" s="11">
        <v>3600</v>
      </c>
      <c r="F109" s="1"/>
      <c r="G109" s="12">
        <f t="shared" si="1"/>
        <v>0</v>
      </c>
    </row>
    <row r="110" spans="1:7" ht="12.75" x14ac:dyDescent="0.2">
      <c r="A110" s="8" t="s">
        <v>423</v>
      </c>
      <c r="B110" s="9" t="s">
        <v>424</v>
      </c>
      <c r="C110" s="9" t="s">
        <v>425</v>
      </c>
      <c r="D110" s="10" t="s">
        <v>46</v>
      </c>
      <c r="E110" s="11">
        <v>3600</v>
      </c>
      <c r="F110" s="1"/>
      <c r="G110" s="12">
        <f t="shared" si="1"/>
        <v>0</v>
      </c>
    </row>
    <row r="111" spans="1:7" ht="12.75" x14ac:dyDescent="0.2">
      <c r="A111" s="8" t="s">
        <v>426</v>
      </c>
      <c r="B111" s="9" t="s">
        <v>427</v>
      </c>
      <c r="C111" s="9" t="s">
        <v>428</v>
      </c>
      <c r="D111" s="10" t="s">
        <v>46</v>
      </c>
      <c r="E111" s="11">
        <v>3600</v>
      </c>
      <c r="F111" s="1"/>
      <c r="G111" s="12">
        <f t="shared" si="1"/>
        <v>0</v>
      </c>
    </row>
    <row r="112" spans="1:7" ht="12.75" x14ac:dyDescent="0.2">
      <c r="A112" s="8" t="s">
        <v>47</v>
      </c>
      <c r="B112" s="9" t="s">
        <v>48</v>
      </c>
      <c r="C112" s="9" t="s">
        <v>49</v>
      </c>
      <c r="D112" s="10" t="s">
        <v>46</v>
      </c>
      <c r="E112" s="11">
        <v>3600</v>
      </c>
      <c r="F112" s="1"/>
      <c r="G112" s="12">
        <f t="shared" si="1"/>
        <v>0</v>
      </c>
    </row>
    <row r="113" spans="1:7" ht="12.75" x14ac:dyDescent="0.2">
      <c r="A113" s="8" t="s">
        <v>314</v>
      </c>
      <c r="B113" s="9" t="s">
        <v>315</v>
      </c>
      <c r="C113" s="9" t="s">
        <v>316</v>
      </c>
      <c r="D113" s="10" t="s">
        <v>46</v>
      </c>
      <c r="E113" s="11">
        <v>3600</v>
      </c>
      <c r="F113" s="1"/>
      <c r="G113" s="12">
        <f t="shared" si="1"/>
        <v>0</v>
      </c>
    </row>
    <row r="114" spans="1:7" ht="12.75" x14ac:dyDescent="0.2">
      <c r="A114" s="8" t="s">
        <v>311</v>
      </c>
      <c r="B114" s="9" t="s">
        <v>312</v>
      </c>
      <c r="C114" s="9" t="s">
        <v>313</v>
      </c>
      <c r="D114" s="10" t="s">
        <v>46</v>
      </c>
      <c r="E114" s="11">
        <v>5200</v>
      </c>
      <c r="F114" s="1"/>
      <c r="G114" s="12">
        <f t="shared" si="1"/>
        <v>0</v>
      </c>
    </row>
    <row r="115" spans="1:7" ht="12.75" x14ac:dyDescent="0.2">
      <c r="A115" s="8" t="s">
        <v>185</v>
      </c>
      <c r="B115" s="9" t="s">
        <v>197</v>
      </c>
      <c r="C115" s="9" t="s">
        <v>184</v>
      </c>
      <c r="D115" s="10" t="s">
        <v>46</v>
      </c>
      <c r="E115" s="11">
        <v>4500</v>
      </c>
      <c r="F115" s="1"/>
      <c r="G115" s="12">
        <f t="shared" si="1"/>
        <v>0</v>
      </c>
    </row>
    <row r="116" spans="1:7" ht="12.75" x14ac:dyDescent="0.2">
      <c r="A116" s="8" t="s">
        <v>186</v>
      </c>
      <c r="B116" s="9" t="s">
        <v>187</v>
      </c>
      <c r="C116" s="9" t="s">
        <v>188</v>
      </c>
      <c r="D116" s="10" t="s">
        <v>46</v>
      </c>
      <c r="E116" s="11">
        <v>4350</v>
      </c>
      <c r="F116" s="1"/>
      <c r="G116" s="12">
        <f t="shared" si="1"/>
        <v>0</v>
      </c>
    </row>
    <row r="117" spans="1:7" ht="12.75" x14ac:dyDescent="0.2">
      <c r="A117" s="8" t="s">
        <v>189</v>
      </c>
      <c r="B117" s="9" t="s">
        <v>190</v>
      </c>
      <c r="C117" s="9" t="s">
        <v>191</v>
      </c>
      <c r="D117" s="10" t="s">
        <v>46</v>
      </c>
      <c r="E117" s="11">
        <v>4500</v>
      </c>
      <c r="F117" s="1"/>
      <c r="G117" s="12">
        <f t="shared" si="1"/>
        <v>0</v>
      </c>
    </row>
    <row r="118" spans="1:7" ht="12.75" x14ac:dyDescent="0.2">
      <c r="A118" s="8" t="s">
        <v>317</v>
      </c>
      <c r="B118" s="9" t="s">
        <v>318</v>
      </c>
      <c r="C118" s="9" t="s">
        <v>319</v>
      </c>
      <c r="D118" s="10" t="s">
        <v>46</v>
      </c>
      <c r="E118" s="11">
        <v>5600</v>
      </c>
      <c r="F118" s="1"/>
      <c r="G118" s="12">
        <f t="shared" si="1"/>
        <v>0</v>
      </c>
    </row>
    <row r="119" spans="1:7" ht="12.75" x14ac:dyDescent="0.2">
      <c r="A119" s="8" t="s">
        <v>192</v>
      </c>
      <c r="B119" s="9" t="s">
        <v>193</v>
      </c>
      <c r="C119" s="9" t="s">
        <v>194</v>
      </c>
      <c r="D119" s="10" t="s">
        <v>46</v>
      </c>
      <c r="E119" s="11">
        <v>4400</v>
      </c>
      <c r="F119" s="1"/>
      <c r="G119" s="12">
        <f t="shared" si="1"/>
        <v>0</v>
      </c>
    </row>
    <row r="120" spans="1:7" ht="12.75" x14ac:dyDescent="0.2">
      <c r="A120" s="8" t="s">
        <v>200</v>
      </c>
      <c r="B120" s="9" t="s">
        <v>201</v>
      </c>
      <c r="C120" s="9" t="s">
        <v>202</v>
      </c>
      <c r="D120" s="10" t="s">
        <v>46</v>
      </c>
      <c r="E120" s="11">
        <v>4800</v>
      </c>
      <c r="F120" s="1"/>
      <c r="G120" s="12">
        <f t="shared" si="1"/>
        <v>0</v>
      </c>
    </row>
    <row r="121" spans="1:7" ht="12.75" x14ac:dyDescent="0.2">
      <c r="A121" s="8" t="s">
        <v>203</v>
      </c>
      <c r="B121" s="9" t="s">
        <v>204</v>
      </c>
      <c r="C121" s="9" t="s">
        <v>205</v>
      </c>
      <c r="D121" s="10" t="s">
        <v>46</v>
      </c>
      <c r="E121" s="11">
        <v>5200</v>
      </c>
      <c r="F121" s="1"/>
      <c r="G121" s="12">
        <f t="shared" si="1"/>
        <v>0</v>
      </c>
    </row>
    <row r="122" spans="1:7" ht="12.75" x14ac:dyDescent="0.2">
      <c r="A122" s="8" t="s">
        <v>206</v>
      </c>
      <c r="B122" s="9" t="s">
        <v>207</v>
      </c>
      <c r="C122" s="9" t="s">
        <v>208</v>
      </c>
      <c r="D122" s="10" t="s">
        <v>46</v>
      </c>
      <c r="E122" s="11">
        <v>4900</v>
      </c>
      <c r="F122" s="1"/>
      <c r="G122" s="12">
        <f t="shared" si="1"/>
        <v>0</v>
      </c>
    </row>
    <row r="123" spans="1:7" ht="12.75" x14ac:dyDescent="0.2">
      <c r="A123" s="8" t="s">
        <v>209</v>
      </c>
      <c r="B123" s="9" t="s">
        <v>210</v>
      </c>
      <c r="C123" s="9" t="s">
        <v>211</v>
      </c>
      <c r="D123" s="10" t="s">
        <v>46</v>
      </c>
      <c r="E123" s="11">
        <v>4900</v>
      </c>
      <c r="F123" s="1"/>
      <c r="G123" s="12">
        <f t="shared" si="1"/>
        <v>0</v>
      </c>
    </row>
    <row r="124" spans="1:7" ht="12.75" x14ac:dyDescent="0.2">
      <c r="A124" s="8" t="s">
        <v>212</v>
      </c>
      <c r="B124" s="9" t="s">
        <v>213</v>
      </c>
      <c r="C124" s="9" t="s">
        <v>214</v>
      </c>
      <c r="D124" s="10" t="s">
        <v>46</v>
      </c>
      <c r="E124" s="11">
        <v>4900</v>
      </c>
      <c r="F124" s="1"/>
      <c r="G124" s="12">
        <f t="shared" si="1"/>
        <v>0</v>
      </c>
    </row>
    <row r="125" spans="1:7" ht="12.75" x14ac:dyDescent="0.2">
      <c r="A125" s="8" t="s">
        <v>215</v>
      </c>
      <c r="B125" s="9" t="s">
        <v>216</v>
      </c>
      <c r="C125" s="9" t="s">
        <v>194</v>
      </c>
      <c r="D125" s="10" t="s">
        <v>46</v>
      </c>
      <c r="E125" s="11">
        <v>4400</v>
      </c>
      <c r="F125" s="1"/>
      <c r="G125" s="12">
        <f t="shared" si="1"/>
        <v>0</v>
      </c>
    </row>
    <row r="126" spans="1:7" ht="12.75" x14ac:dyDescent="0.2">
      <c r="A126" s="8" t="s">
        <v>429</v>
      </c>
      <c r="B126" s="9" t="s">
        <v>430</v>
      </c>
      <c r="C126" s="9" t="s">
        <v>431</v>
      </c>
      <c r="D126" s="10" t="s">
        <v>46</v>
      </c>
      <c r="E126" s="11">
        <v>4900</v>
      </c>
      <c r="F126" s="1"/>
      <c r="G126" s="12">
        <f t="shared" si="1"/>
        <v>0</v>
      </c>
    </row>
    <row r="127" spans="1:7" ht="12.75" x14ac:dyDescent="0.2">
      <c r="A127" s="8" t="s">
        <v>264</v>
      </c>
      <c r="B127" s="9" t="s">
        <v>263</v>
      </c>
      <c r="C127" s="9" t="s">
        <v>262</v>
      </c>
      <c r="D127" s="10" t="s">
        <v>46</v>
      </c>
      <c r="E127" s="11">
        <v>5100</v>
      </c>
      <c r="F127" s="1"/>
      <c r="G127" s="12">
        <f t="shared" si="1"/>
        <v>0</v>
      </c>
    </row>
    <row r="128" spans="1:7" ht="12.75" x14ac:dyDescent="0.2">
      <c r="A128" s="8" t="s">
        <v>321</v>
      </c>
      <c r="B128" s="9" t="s">
        <v>432</v>
      </c>
      <c r="C128" s="9" t="s">
        <v>322</v>
      </c>
      <c r="D128" s="10" t="s">
        <v>46</v>
      </c>
      <c r="E128" s="11">
        <v>5200</v>
      </c>
      <c r="F128" s="1"/>
      <c r="G128" s="12">
        <f t="shared" si="1"/>
        <v>0</v>
      </c>
    </row>
    <row r="129" spans="1:7" ht="12.75" x14ac:dyDescent="0.2">
      <c r="A129" s="8" t="s">
        <v>323</v>
      </c>
      <c r="B129" s="9" t="s">
        <v>433</v>
      </c>
      <c r="C129" s="9" t="s">
        <v>194</v>
      </c>
      <c r="D129" s="10" t="s">
        <v>46</v>
      </c>
      <c r="E129" s="11">
        <v>4400</v>
      </c>
      <c r="F129" s="1"/>
      <c r="G129" s="12">
        <f t="shared" si="1"/>
        <v>0</v>
      </c>
    </row>
    <row r="130" spans="1:7" ht="12.75" x14ac:dyDescent="0.2">
      <c r="A130" s="8" t="s">
        <v>584</v>
      </c>
      <c r="B130" s="9" t="s">
        <v>585</v>
      </c>
      <c r="C130" s="9" t="s">
        <v>319</v>
      </c>
      <c r="D130" s="10" t="s">
        <v>46</v>
      </c>
      <c r="E130" s="11">
        <v>4600</v>
      </c>
      <c r="F130" s="1"/>
      <c r="G130" s="12">
        <f t="shared" si="1"/>
        <v>0</v>
      </c>
    </row>
    <row r="131" spans="1:7" ht="12.75" x14ac:dyDescent="0.2">
      <c r="A131" s="8" t="s">
        <v>586</v>
      </c>
      <c r="B131" s="9" t="s">
        <v>587</v>
      </c>
      <c r="C131" s="9" t="s">
        <v>588</v>
      </c>
      <c r="D131" s="10" t="s">
        <v>589</v>
      </c>
      <c r="E131" s="11">
        <v>2600</v>
      </c>
      <c r="F131" s="1"/>
      <c r="G131" s="12">
        <f t="shared" si="1"/>
        <v>0</v>
      </c>
    </row>
    <row r="132" spans="1:7" ht="12.75" x14ac:dyDescent="0.2">
      <c r="A132" s="8" t="s">
        <v>590</v>
      </c>
      <c r="B132" s="9" t="s">
        <v>591</v>
      </c>
      <c r="C132" s="9" t="s">
        <v>592</v>
      </c>
      <c r="D132" s="10" t="s">
        <v>589</v>
      </c>
      <c r="E132" s="11">
        <v>2600</v>
      </c>
      <c r="F132" s="1"/>
      <c r="G132" s="12">
        <f t="shared" si="1"/>
        <v>0</v>
      </c>
    </row>
    <row r="133" spans="1:7" ht="12.75" x14ac:dyDescent="0.2">
      <c r="A133" s="8" t="s">
        <v>434</v>
      </c>
      <c r="B133" s="9" t="s">
        <v>435</v>
      </c>
      <c r="C133" s="9" t="s">
        <v>436</v>
      </c>
      <c r="D133" s="10" t="s">
        <v>50</v>
      </c>
      <c r="E133" s="11">
        <v>1650</v>
      </c>
      <c r="F133" s="1"/>
      <c r="G133" s="12">
        <f t="shared" si="1"/>
        <v>0</v>
      </c>
    </row>
    <row r="134" spans="1:7" ht="12.75" x14ac:dyDescent="0.2">
      <c r="A134" s="8" t="s">
        <v>437</v>
      </c>
      <c r="B134" s="9" t="s">
        <v>438</v>
      </c>
      <c r="C134" s="9" t="s">
        <v>439</v>
      </c>
      <c r="D134" s="10" t="s">
        <v>50</v>
      </c>
      <c r="E134" s="11">
        <v>1650</v>
      </c>
      <c r="F134" s="1"/>
      <c r="G134" s="12">
        <f t="shared" si="1"/>
        <v>0</v>
      </c>
    </row>
    <row r="135" spans="1:7" ht="12.75" x14ac:dyDescent="0.2">
      <c r="A135" s="8" t="s">
        <v>440</v>
      </c>
      <c r="B135" s="9" t="s">
        <v>441</v>
      </c>
      <c r="C135" s="9" t="s">
        <v>442</v>
      </c>
      <c r="D135" s="10" t="s">
        <v>50</v>
      </c>
      <c r="E135" s="11">
        <v>1650</v>
      </c>
      <c r="F135" s="1"/>
      <c r="G135" s="12">
        <f t="shared" si="1"/>
        <v>0</v>
      </c>
    </row>
    <row r="136" spans="1:7" ht="12.75" x14ac:dyDescent="0.2">
      <c r="A136" s="8" t="s">
        <v>443</v>
      </c>
      <c r="B136" s="9" t="s">
        <v>444</v>
      </c>
      <c r="C136" s="9" t="s">
        <v>445</v>
      </c>
      <c r="D136" s="10" t="s">
        <v>50</v>
      </c>
      <c r="E136" s="11">
        <v>1650</v>
      </c>
      <c r="F136" s="1"/>
      <c r="G136" s="12">
        <f t="shared" si="1"/>
        <v>0</v>
      </c>
    </row>
    <row r="137" spans="1:7" ht="12.75" x14ac:dyDescent="0.2">
      <c r="A137" s="8" t="s">
        <v>446</v>
      </c>
      <c r="B137" s="9" t="s">
        <v>447</v>
      </c>
      <c r="C137" s="9" t="s">
        <v>448</v>
      </c>
      <c r="D137" s="10" t="s">
        <v>50</v>
      </c>
      <c r="E137" s="11">
        <v>1650</v>
      </c>
      <c r="F137" s="1"/>
      <c r="G137" s="12">
        <f t="shared" si="1"/>
        <v>0</v>
      </c>
    </row>
    <row r="138" spans="1:7" ht="12.75" x14ac:dyDescent="0.2">
      <c r="A138" s="8" t="s">
        <v>51</v>
      </c>
      <c r="B138" s="9" t="s">
        <v>52</v>
      </c>
      <c r="C138" s="9" t="s">
        <v>53</v>
      </c>
      <c r="D138" s="10" t="s">
        <v>50</v>
      </c>
      <c r="E138" s="11">
        <v>1650</v>
      </c>
      <c r="F138" s="1"/>
      <c r="G138" s="12">
        <f t="shared" si="1"/>
        <v>0</v>
      </c>
    </row>
    <row r="139" spans="1:7" ht="12.75" x14ac:dyDescent="0.2">
      <c r="A139" s="8" t="s">
        <v>54</v>
      </c>
      <c r="B139" s="9" t="s">
        <v>55</v>
      </c>
      <c r="C139" s="9" t="s">
        <v>56</v>
      </c>
      <c r="D139" s="10" t="s">
        <v>50</v>
      </c>
      <c r="E139" s="11">
        <v>1650</v>
      </c>
      <c r="F139" s="1"/>
      <c r="G139" s="12">
        <f t="shared" si="1"/>
        <v>0</v>
      </c>
    </row>
    <row r="140" spans="1:7" ht="12.75" x14ac:dyDescent="0.2">
      <c r="A140" s="8" t="s">
        <v>449</v>
      </c>
      <c r="B140" s="9" t="s">
        <v>450</v>
      </c>
      <c r="C140" s="9" t="s">
        <v>451</v>
      </c>
      <c r="D140" s="10" t="s">
        <v>57</v>
      </c>
      <c r="E140" s="11">
        <v>2000</v>
      </c>
      <c r="F140" s="1"/>
      <c r="G140" s="12">
        <f t="shared" si="1"/>
        <v>0</v>
      </c>
    </row>
    <row r="141" spans="1:7" ht="12.75" x14ac:dyDescent="0.2">
      <c r="A141" s="8" t="s">
        <v>452</v>
      </c>
      <c r="B141" s="9" t="s">
        <v>453</v>
      </c>
      <c r="C141" s="9" t="s">
        <v>345</v>
      </c>
      <c r="D141" s="10" t="s">
        <v>57</v>
      </c>
      <c r="E141" s="11">
        <v>2000</v>
      </c>
      <c r="F141" s="1"/>
      <c r="G141" s="12">
        <f t="shared" si="1"/>
        <v>0</v>
      </c>
    </row>
    <row r="142" spans="1:7" ht="12.75" x14ac:dyDescent="0.2">
      <c r="A142" s="8" t="s">
        <v>454</v>
      </c>
      <c r="B142" s="9" t="s">
        <v>455</v>
      </c>
      <c r="C142" s="9" t="s">
        <v>456</v>
      </c>
      <c r="D142" s="10" t="s">
        <v>57</v>
      </c>
      <c r="E142" s="11">
        <v>2000</v>
      </c>
      <c r="F142" s="1"/>
      <c r="G142" s="12">
        <f t="shared" si="1"/>
        <v>0</v>
      </c>
    </row>
    <row r="143" spans="1:7" ht="12.75" x14ac:dyDescent="0.2">
      <c r="A143" s="8" t="s">
        <v>457</v>
      </c>
      <c r="B143" s="9" t="s">
        <v>458</v>
      </c>
      <c r="C143" s="9" t="s">
        <v>459</v>
      </c>
      <c r="D143" s="10" t="s">
        <v>57</v>
      </c>
      <c r="E143" s="11">
        <v>2000</v>
      </c>
      <c r="F143" s="1"/>
      <c r="G143" s="12">
        <f t="shared" si="1"/>
        <v>0</v>
      </c>
    </row>
    <row r="144" spans="1:7" ht="12.75" x14ac:dyDescent="0.2">
      <c r="A144" s="8" t="s">
        <v>460</v>
      </c>
      <c r="B144" s="9" t="s">
        <v>461</v>
      </c>
      <c r="C144" s="9" t="s">
        <v>445</v>
      </c>
      <c r="D144" s="10" t="s">
        <v>57</v>
      </c>
      <c r="E144" s="11">
        <v>2000</v>
      </c>
      <c r="F144" s="1"/>
      <c r="G144" s="12">
        <f t="shared" si="1"/>
        <v>0</v>
      </c>
    </row>
    <row r="145" spans="1:7" ht="12.75" x14ac:dyDescent="0.2">
      <c r="A145" s="8" t="s">
        <v>462</v>
      </c>
      <c r="B145" s="9" t="s">
        <v>463</v>
      </c>
      <c r="C145" s="9" t="s">
        <v>464</v>
      </c>
      <c r="D145" s="10" t="s">
        <v>57</v>
      </c>
      <c r="E145" s="11">
        <v>2000</v>
      </c>
      <c r="F145" s="1"/>
      <c r="G145" s="12">
        <f t="shared" si="1"/>
        <v>0</v>
      </c>
    </row>
    <row r="146" spans="1:7" ht="12.75" x14ac:dyDescent="0.2">
      <c r="A146" s="8" t="s">
        <v>465</v>
      </c>
      <c r="B146" s="9" t="s">
        <v>466</v>
      </c>
      <c r="C146" s="9" t="s">
        <v>58</v>
      </c>
      <c r="D146" s="10" t="s">
        <v>57</v>
      </c>
      <c r="E146" s="11">
        <v>2000</v>
      </c>
      <c r="F146" s="1"/>
      <c r="G146" s="12">
        <f t="shared" si="1"/>
        <v>0</v>
      </c>
    </row>
    <row r="147" spans="1:7" ht="12.75" x14ac:dyDescent="0.2">
      <c r="A147" s="8" t="s">
        <v>467</v>
      </c>
      <c r="B147" s="9" t="s">
        <v>468</v>
      </c>
      <c r="C147" s="9" t="s">
        <v>469</v>
      </c>
      <c r="D147" s="10" t="s">
        <v>57</v>
      </c>
      <c r="E147" s="11">
        <v>2000</v>
      </c>
      <c r="F147" s="1"/>
      <c r="G147" s="12">
        <f t="shared" si="1"/>
        <v>0</v>
      </c>
    </row>
    <row r="148" spans="1:7" ht="12.75" x14ac:dyDescent="0.2">
      <c r="A148" s="8" t="s">
        <v>470</v>
      </c>
      <c r="B148" s="9" t="s">
        <v>471</v>
      </c>
      <c r="C148" s="9" t="s">
        <v>448</v>
      </c>
      <c r="D148" s="10" t="s">
        <v>57</v>
      </c>
      <c r="E148" s="11">
        <v>2000</v>
      </c>
      <c r="F148" s="1"/>
      <c r="G148" s="12">
        <f t="shared" si="1"/>
        <v>0</v>
      </c>
    </row>
    <row r="149" spans="1:7" ht="12.75" x14ac:dyDescent="0.2">
      <c r="A149" s="8" t="s">
        <v>472</v>
      </c>
      <c r="B149" s="9" t="s">
        <v>473</v>
      </c>
      <c r="C149" s="9" t="s">
        <v>474</v>
      </c>
      <c r="D149" s="10" t="s">
        <v>57</v>
      </c>
      <c r="E149" s="11">
        <v>2000</v>
      </c>
      <c r="F149" s="1"/>
      <c r="G149" s="12">
        <f t="shared" si="1"/>
        <v>0</v>
      </c>
    </row>
    <row r="150" spans="1:7" ht="12.75" x14ac:dyDescent="0.2">
      <c r="A150" s="8" t="s">
        <v>475</v>
      </c>
      <c r="B150" s="9" t="s">
        <v>476</v>
      </c>
      <c r="C150" s="9" t="s">
        <v>59</v>
      </c>
      <c r="D150" s="10" t="s">
        <v>57</v>
      </c>
      <c r="E150" s="11">
        <v>2000</v>
      </c>
      <c r="F150" s="1"/>
      <c r="G150" s="12">
        <f t="shared" ref="G150:G213" si="2">+E150*F150</f>
        <v>0</v>
      </c>
    </row>
    <row r="151" spans="1:7" ht="12.75" x14ac:dyDescent="0.2">
      <c r="A151" s="8" t="s">
        <v>477</v>
      </c>
      <c r="B151" s="9" t="s">
        <v>478</v>
      </c>
      <c r="C151" s="9" t="s">
        <v>479</v>
      </c>
      <c r="D151" s="10" t="s">
        <v>57</v>
      </c>
      <c r="E151" s="11">
        <v>2000</v>
      </c>
      <c r="F151" s="1"/>
      <c r="G151" s="12">
        <f t="shared" si="2"/>
        <v>0</v>
      </c>
    </row>
    <row r="152" spans="1:7" ht="12.75" x14ac:dyDescent="0.2">
      <c r="A152" s="8" t="s">
        <v>60</v>
      </c>
      <c r="B152" s="9" t="s">
        <v>61</v>
      </c>
      <c r="C152" s="9" t="s">
        <v>62</v>
      </c>
      <c r="D152" s="10" t="s">
        <v>57</v>
      </c>
      <c r="E152" s="11">
        <v>2000</v>
      </c>
      <c r="F152" s="1"/>
      <c r="G152" s="12">
        <f t="shared" si="2"/>
        <v>0</v>
      </c>
    </row>
    <row r="153" spans="1:7" ht="12.75" x14ac:dyDescent="0.2">
      <c r="A153" s="8" t="s">
        <v>63</v>
      </c>
      <c r="B153" s="9" t="s">
        <v>64</v>
      </c>
      <c r="C153" s="9" t="s">
        <v>65</v>
      </c>
      <c r="D153" s="10" t="s">
        <v>57</v>
      </c>
      <c r="E153" s="11">
        <v>2000</v>
      </c>
      <c r="F153" s="1"/>
      <c r="G153" s="12">
        <f t="shared" si="2"/>
        <v>0</v>
      </c>
    </row>
    <row r="154" spans="1:7" ht="12.75" x14ac:dyDescent="0.2">
      <c r="A154" s="8" t="s">
        <v>66</v>
      </c>
      <c r="B154" s="9" t="s">
        <v>480</v>
      </c>
      <c r="C154" s="9" t="s">
        <v>67</v>
      </c>
      <c r="D154" s="10" t="s">
        <v>57</v>
      </c>
      <c r="E154" s="11">
        <v>2000</v>
      </c>
      <c r="F154" s="1"/>
      <c r="G154" s="12">
        <f t="shared" si="2"/>
        <v>0</v>
      </c>
    </row>
    <row r="155" spans="1:7" ht="12.75" x14ac:dyDescent="0.2">
      <c r="A155" s="8" t="s">
        <v>68</v>
      </c>
      <c r="B155" s="9" t="s">
        <v>69</v>
      </c>
      <c r="C155" s="9" t="s">
        <v>70</v>
      </c>
      <c r="D155" s="10" t="s">
        <v>57</v>
      </c>
      <c r="E155" s="11">
        <v>2000</v>
      </c>
      <c r="F155" s="1"/>
      <c r="G155" s="12">
        <f t="shared" si="2"/>
        <v>0</v>
      </c>
    </row>
    <row r="156" spans="1:7" ht="12.75" x14ac:dyDescent="0.2">
      <c r="A156" s="8" t="s">
        <v>71</v>
      </c>
      <c r="B156" s="9" t="s">
        <v>72</v>
      </c>
      <c r="C156" s="9" t="s">
        <v>73</v>
      </c>
      <c r="D156" s="10" t="s">
        <v>57</v>
      </c>
      <c r="E156" s="11">
        <v>2000</v>
      </c>
      <c r="F156" s="1"/>
      <c r="G156" s="12">
        <f t="shared" si="2"/>
        <v>0</v>
      </c>
    </row>
    <row r="157" spans="1:7" ht="12.75" x14ac:dyDescent="0.2">
      <c r="A157" s="8" t="s">
        <v>74</v>
      </c>
      <c r="B157" s="9" t="s">
        <v>75</v>
      </c>
      <c r="C157" s="9" t="s">
        <v>76</v>
      </c>
      <c r="D157" s="10" t="s">
        <v>57</v>
      </c>
      <c r="E157" s="11">
        <v>2000</v>
      </c>
      <c r="F157" s="1"/>
      <c r="G157" s="12">
        <f t="shared" si="2"/>
        <v>0</v>
      </c>
    </row>
    <row r="158" spans="1:7" ht="12.75" x14ac:dyDescent="0.2">
      <c r="A158" s="8" t="s">
        <v>77</v>
      </c>
      <c r="B158" s="9" t="s">
        <v>78</v>
      </c>
      <c r="C158" s="9" t="s">
        <v>79</v>
      </c>
      <c r="D158" s="10" t="s">
        <v>57</v>
      </c>
      <c r="E158" s="11">
        <v>2000</v>
      </c>
      <c r="F158" s="1"/>
      <c r="G158" s="12">
        <f t="shared" si="2"/>
        <v>0</v>
      </c>
    </row>
    <row r="159" spans="1:7" ht="12.75" x14ac:dyDescent="0.2">
      <c r="A159" s="8" t="s">
        <v>593</v>
      </c>
      <c r="B159" s="9" t="s">
        <v>80</v>
      </c>
      <c r="C159" s="9" t="s">
        <v>81</v>
      </c>
      <c r="D159" s="10" t="s">
        <v>57</v>
      </c>
      <c r="E159" s="11">
        <v>2000</v>
      </c>
      <c r="F159" s="1"/>
      <c r="G159" s="12">
        <f t="shared" si="2"/>
        <v>0</v>
      </c>
    </row>
    <row r="160" spans="1:7" ht="12.75" x14ac:dyDescent="0.2">
      <c r="A160" s="8" t="s">
        <v>82</v>
      </c>
      <c r="B160" s="9" t="s">
        <v>83</v>
      </c>
      <c r="C160" s="9" t="s">
        <v>84</v>
      </c>
      <c r="D160" s="10" t="s">
        <v>57</v>
      </c>
      <c r="E160" s="11">
        <v>2000</v>
      </c>
      <c r="F160" s="1"/>
      <c r="G160" s="12">
        <f t="shared" si="2"/>
        <v>0</v>
      </c>
    </row>
    <row r="161" spans="1:7" ht="12.75" x14ac:dyDescent="0.2">
      <c r="A161" s="8" t="s">
        <v>85</v>
      </c>
      <c r="B161" s="9" t="s">
        <v>86</v>
      </c>
      <c r="C161" s="9" t="s">
        <v>87</v>
      </c>
      <c r="D161" s="10" t="s">
        <v>57</v>
      </c>
      <c r="E161" s="11">
        <v>2000</v>
      </c>
      <c r="F161" s="1"/>
      <c r="G161" s="12">
        <f t="shared" si="2"/>
        <v>0</v>
      </c>
    </row>
    <row r="162" spans="1:7" ht="12.75" x14ac:dyDescent="0.2">
      <c r="A162" s="8" t="s">
        <v>108</v>
      </c>
      <c r="B162" s="9" t="s">
        <v>109</v>
      </c>
      <c r="C162" s="9" t="s">
        <v>110</v>
      </c>
      <c r="D162" s="10" t="s">
        <v>57</v>
      </c>
      <c r="E162" s="11">
        <v>2000</v>
      </c>
      <c r="F162" s="1"/>
      <c r="G162" s="12">
        <f t="shared" si="2"/>
        <v>0</v>
      </c>
    </row>
    <row r="163" spans="1:7" ht="12.75" x14ac:dyDescent="0.2">
      <c r="A163" s="8" t="s">
        <v>118</v>
      </c>
      <c r="B163" s="9" t="s">
        <v>119</v>
      </c>
      <c r="C163" s="9" t="s">
        <v>120</v>
      </c>
      <c r="D163" s="10" t="s">
        <v>57</v>
      </c>
      <c r="E163" s="11">
        <v>2000</v>
      </c>
      <c r="F163" s="1"/>
      <c r="G163" s="12">
        <f t="shared" si="2"/>
        <v>0</v>
      </c>
    </row>
    <row r="164" spans="1:7" ht="12.75" x14ac:dyDescent="0.2">
      <c r="A164" s="8" t="s">
        <v>161</v>
      </c>
      <c r="B164" s="9" t="s">
        <v>159</v>
      </c>
      <c r="C164" s="9" t="s">
        <v>160</v>
      </c>
      <c r="D164" s="10" t="s">
        <v>57</v>
      </c>
      <c r="E164" s="11">
        <v>2000</v>
      </c>
      <c r="F164" s="1"/>
      <c r="G164" s="12">
        <f t="shared" si="2"/>
        <v>0</v>
      </c>
    </row>
    <row r="165" spans="1:7" ht="12.75" x14ac:dyDescent="0.2">
      <c r="A165" s="8" t="s">
        <v>164</v>
      </c>
      <c r="B165" s="9" t="s">
        <v>162</v>
      </c>
      <c r="C165" s="9" t="s">
        <v>163</v>
      </c>
      <c r="D165" s="10" t="s">
        <v>57</v>
      </c>
      <c r="E165" s="11">
        <v>2000</v>
      </c>
      <c r="F165" s="1"/>
      <c r="G165" s="12">
        <f t="shared" si="2"/>
        <v>0</v>
      </c>
    </row>
    <row r="166" spans="1:7" ht="12.75" x14ac:dyDescent="0.2">
      <c r="A166" s="8" t="s">
        <v>167</v>
      </c>
      <c r="B166" s="9" t="s">
        <v>165</v>
      </c>
      <c r="C166" s="9" t="s">
        <v>166</v>
      </c>
      <c r="D166" s="10" t="s">
        <v>57</v>
      </c>
      <c r="E166" s="11">
        <v>2000</v>
      </c>
      <c r="F166" s="1"/>
      <c r="G166" s="12">
        <f t="shared" si="2"/>
        <v>0</v>
      </c>
    </row>
    <row r="167" spans="1:7" ht="12.75" x14ac:dyDescent="0.2">
      <c r="A167" s="8" t="s">
        <v>217</v>
      </c>
      <c r="B167" s="9" t="s">
        <v>218</v>
      </c>
      <c r="C167" s="9" t="s">
        <v>58</v>
      </c>
      <c r="D167" s="10" t="s">
        <v>57</v>
      </c>
      <c r="E167" s="11">
        <v>2000</v>
      </c>
      <c r="F167" s="1"/>
      <c r="G167" s="12">
        <f t="shared" si="2"/>
        <v>0</v>
      </c>
    </row>
    <row r="168" spans="1:7" ht="12.75" x14ac:dyDescent="0.2">
      <c r="A168" s="8" t="s">
        <v>255</v>
      </c>
      <c r="B168" s="9" t="s">
        <v>254</v>
      </c>
      <c r="C168" s="9" t="s">
        <v>256</v>
      </c>
      <c r="D168" s="10" t="s">
        <v>57</v>
      </c>
      <c r="E168" s="11">
        <v>2000</v>
      </c>
      <c r="F168" s="1"/>
      <c r="G168" s="12">
        <f t="shared" si="2"/>
        <v>0</v>
      </c>
    </row>
    <row r="169" spans="1:7" ht="12.75" x14ac:dyDescent="0.2">
      <c r="A169" s="8" t="s">
        <v>258</v>
      </c>
      <c r="B169" s="9" t="s">
        <v>257</v>
      </c>
      <c r="C169" s="9" t="s">
        <v>259</v>
      </c>
      <c r="D169" s="10" t="s">
        <v>57</v>
      </c>
      <c r="E169" s="11">
        <v>2000</v>
      </c>
      <c r="F169" s="1"/>
      <c r="G169" s="12">
        <f t="shared" si="2"/>
        <v>0</v>
      </c>
    </row>
    <row r="170" spans="1:7" ht="12.75" x14ac:dyDescent="0.2">
      <c r="A170" s="8" t="s">
        <v>261</v>
      </c>
      <c r="B170" s="9" t="s">
        <v>260</v>
      </c>
      <c r="C170" s="9" t="s">
        <v>166</v>
      </c>
      <c r="D170" s="10" t="s">
        <v>57</v>
      </c>
      <c r="E170" s="11">
        <v>2000</v>
      </c>
      <c r="F170" s="1"/>
      <c r="G170" s="12">
        <f t="shared" si="2"/>
        <v>0</v>
      </c>
    </row>
    <row r="171" spans="1:7" ht="12.75" x14ac:dyDescent="0.2">
      <c r="A171" s="8" t="s">
        <v>481</v>
      </c>
      <c r="B171" s="9" t="s">
        <v>482</v>
      </c>
      <c r="C171" s="9" t="s">
        <v>445</v>
      </c>
      <c r="D171" s="10" t="s">
        <v>88</v>
      </c>
      <c r="E171" s="11">
        <v>2300</v>
      </c>
      <c r="F171" s="1"/>
      <c r="G171" s="12">
        <f t="shared" si="2"/>
        <v>0</v>
      </c>
    </row>
    <row r="172" spans="1:7" ht="12.75" x14ac:dyDescent="0.2">
      <c r="A172" s="8" t="s">
        <v>483</v>
      </c>
      <c r="B172" s="9" t="s">
        <v>484</v>
      </c>
      <c r="C172" s="9" t="s">
        <v>345</v>
      </c>
      <c r="D172" s="10" t="s">
        <v>88</v>
      </c>
      <c r="E172" s="11">
        <v>2300</v>
      </c>
      <c r="F172" s="1"/>
      <c r="G172" s="12">
        <f t="shared" si="2"/>
        <v>0</v>
      </c>
    </row>
    <row r="173" spans="1:7" ht="12.75" x14ac:dyDescent="0.2">
      <c r="A173" s="8" t="s">
        <v>485</v>
      </c>
      <c r="B173" s="9" t="s">
        <v>486</v>
      </c>
      <c r="C173" s="9" t="s">
        <v>89</v>
      </c>
      <c r="D173" s="10" t="s">
        <v>88</v>
      </c>
      <c r="E173" s="11">
        <v>2300</v>
      </c>
      <c r="F173" s="1"/>
      <c r="G173" s="12">
        <f t="shared" si="2"/>
        <v>0</v>
      </c>
    </row>
    <row r="174" spans="1:7" ht="12.75" x14ac:dyDescent="0.2">
      <c r="A174" s="8" t="s">
        <v>487</v>
      </c>
      <c r="B174" s="9" t="s">
        <v>488</v>
      </c>
      <c r="C174" s="9" t="s">
        <v>489</v>
      </c>
      <c r="D174" s="10" t="s">
        <v>88</v>
      </c>
      <c r="E174" s="11">
        <v>2300</v>
      </c>
      <c r="F174" s="1"/>
      <c r="G174" s="12">
        <f t="shared" si="2"/>
        <v>0</v>
      </c>
    </row>
    <row r="175" spans="1:7" ht="12.75" x14ac:dyDescent="0.2">
      <c r="A175" s="8" t="s">
        <v>490</v>
      </c>
      <c r="B175" s="9" t="s">
        <v>491</v>
      </c>
      <c r="C175" s="9" t="s">
        <v>459</v>
      </c>
      <c r="D175" s="10" t="s">
        <v>88</v>
      </c>
      <c r="E175" s="11">
        <v>2300</v>
      </c>
      <c r="F175" s="1"/>
      <c r="G175" s="12">
        <f t="shared" si="2"/>
        <v>0</v>
      </c>
    </row>
    <row r="176" spans="1:7" ht="12.75" x14ac:dyDescent="0.2">
      <c r="A176" s="8" t="s">
        <v>492</v>
      </c>
      <c r="B176" s="9" t="s">
        <v>493</v>
      </c>
      <c r="C176" s="9" t="s">
        <v>494</v>
      </c>
      <c r="D176" s="10" t="s">
        <v>88</v>
      </c>
      <c r="E176" s="11">
        <v>2300</v>
      </c>
      <c r="F176" s="1"/>
      <c r="G176" s="12">
        <f t="shared" si="2"/>
        <v>0</v>
      </c>
    </row>
    <row r="177" spans="1:7" ht="12.75" x14ac:dyDescent="0.2">
      <c r="A177" s="8" t="s">
        <v>495</v>
      </c>
      <c r="B177" s="9" t="s">
        <v>496</v>
      </c>
      <c r="C177" s="9" t="s">
        <v>90</v>
      </c>
      <c r="D177" s="10" t="s">
        <v>88</v>
      </c>
      <c r="E177" s="11">
        <v>2300</v>
      </c>
      <c r="F177" s="1"/>
      <c r="G177" s="12">
        <f t="shared" si="2"/>
        <v>0</v>
      </c>
    </row>
    <row r="178" spans="1:7" ht="12.75" x14ac:dyDescent="0.2">
      <c r="A178" s="8" t="s">
        <v>497</v>
      </c>
      <c r="B178" s="9" t="s">
        <v>498</v>
      </c>
      <c r="C178" s="9" t="s">
        <v>499</v>
      </c>
      <c r="D178" s="10" t="s">
        <v>88</v>
      </c>
      <c r="E178" s="11">
        <v>2300</v>
      </c>
      <c r="F178" s="1"/>
      <c r="G178" s="12">
        <f t="shared" si="2"/>
        <v>0</v>
      </c>
    </row>
    <row r="179" spans="1:7" ht="12.75" x14ac:dyDescent="0.2">
      <c r="A179" s="8" t="s">
        <v>500</v>
      </c>
      <c r="B179" s="9" t="s">
        <v>501</v>
      </c>
      <c r="C179" s="9" t="s">
        <v>502</v>
      </c>
      <c r="D179" s="10" t="s">
        <v>88</v>
      </c>
      <c r="E179" s="11">
        <v>2300</v>
      </c>
      <c r="F179" s="1"/>
      <c r="G179" s="12">
        <f t="shared" si="2"/>
        <v>0</v>
      </c>
    </row>
    <row r="180" spans="1:7" ht="12.75" x14ac:dyDescent="0.2">
      <c r="A180" s="8" t="s">
        <v>91</v>
      </c>
      <c r="B180" s="9" t="s">
        <v>92</v>
      </c>
      <c r="C180" s="9" t="s">
        <v>93</v>
      </c>
      <c r="D180" s="10" t="s">
        <v>88</v>
      </c>
      <c r="E180" s="11">
        <v>2300</v>
      </c>
      <c r="F180" s="1"/>
      <c r="G180" s="12">
        <f t="shared" si="2"/>
        <v>0</v>
      </c>
    </row>
    <row r="181" spans="1:7" ht="12.75" x14ac:dyDescent="0.2">
      <c r="A181" s="8" t="s">
        <v>94</v>
      </c>
      <c r="B181" s="9" t="s">
        <v>95</v>
      </c>
      <c r="C181" s="9" t="s">
        <v>96</v>
      </c>
      <c r="D181" s="10" t="s">
        <v>88</v>
      </c>
      <c r="E181" s="11">
        <v>2300</v>
      </c>
      <c r="F181" s="1"/>
      <c r="G181" s="12">
        <f t="shared" si="2"/>
        <v>0</v>
      </c>
    </row>
    <row r="182" spans="1:7" ht="12.75" x14ac:dyDescent="0.2">
      <c r="A182" s="8" t="s">
        <v>97</v>
      </c>
      <c r="B182" s="9" t="s">
        <v>98</v>
      </c>
      <c r="C182" s="9" t="s">
        <v>123</v>
      </c>
      <c r="D182" s="10" t="s">
        <v>88</v>
      </c>
      <c r="E182" s="11">
        <v>2300</v>
      </c>
      <c r="F182" s="1"/>
      <c r="G182" s="12">
        <f t="shared" si="2"/>
        <v>0</v>
      </c>
    </row>
    <row r="183" spans="1:7" ht="12.75" x14ac:dyDescent="0.2">
      <c r="A183" s="8" t="s">
        <v>99</v>
      </c>
      <c r="B183" s="9" t="s">
        <v>100</v>
      </c>
      <c r="C183" s="9" t="s">
        <v>124</v>
      </c>
      <c r="D183" s="10" t="s">
        <v>88</v>
      </c>
      <c r="E183" s="11">
        <v>2300</v>
      </c>
      <c r="F183" s="1"/>
      <c r="G183" s="12">
        <f t="shared" si="2"/>
        <v>0</v>
      </c>
    </row>
    <row r="184" spans="1:7" ht="12.75" x14ac:dyDescent="0.2">
      <c r="A184" s="8" t="s">
        <v>121</v>
      </c>
      <c r="B184" s="9" t="s">
        <v>122</v>
      </c>
      <c r="C184" s="9" t="s">
        <v>89</v>
      </c>
      <c r="D184" s="10" t="s">
        <v>88</v>
      </c>
      <c r="E184" s="11">
        <v>2300</v>
      </c>
      <c r="F184" s="1"/>
      <c r="G184" s="12">
        <f t="shared" si="2"/>
        <v>0</v>
      </c>
    </row>
    <row r="185" spans="1:7" ht="12.75" x14ac:dyDescent="0.2">
      <c r="A185" s="8" t="s">
        <v>126</v>
      </c>
      <c r="B185" s="9" t="s">
        <v>125</v>
      </c>
      <c r="C185" s="9" t="s">
        <v>127</v>
      </c>
      <c r="D185" s="10" t="s">
        <v>88</v>
      </c>
      <c r="E185" s="11">
        <v>2300</v>
      </c>
      <c r="F185" s="1"/>
      <c r="G185" s="12">
        <f t="shared" si="2"/>
        <v>0</v>
      </c>
    </row>
    <row r="186" spans="1:7" ht="12.75" x14ac:dyDescent="0.2">
      <c r="A186" s="8" t="s">
        <v>170</v>
      </c>
      <c r="B186" s="9" t="s">
        <v>168</v>
      </c>
      <c r="C186" s="9" t="s">
        <v>169</v>
      </c>
      <c r="D186" s="10" t="s">
        <v>88</v>
      </c>
      <c r="E186" s="11">
        <v>2300</v>
      </c>
      <c r="F186" s="1"/>
      <c r="G186" s="12">
        <f t="shared" si="2"/>
        <v>0</v>
      </c>
    </row>
    <row r="187" spans="1:7" ht="12.75" x14ac:dyDescent="0.2">
      <c r="A187" s="8" t="s">
        <v>171</v>
      </c>
      <c r="B187" s="9" t="s">
        <v>172</v>
      </c>
      <c r="C187" s="9" t="s">
        <v>173</v>
      </c>
      <c r="D187" s="10" t="s">
        <v>88</v>
      </c>
      <c r="E187" s="11">
        <v>2300</v>
      </c>
      <c r="F187" s="1"/>
      <c r="G187" s="12">
        <f t="shared" si="2"/>
        <v>0</v>
      </c>
    </row>
    <row r="188" spans="1:7" ht="12.75" x14ac:dyDescent="0.2">
      <c r="A188" s="8" t="s">
        <v>219</v>
      </c>
      <c r="B188" s="9" t="s">
        <v>220</v>
      </c>
      <c r="C188" s="9" t="s">
        <v>90</v>
      </c>
      <c r="D188" s="10" t="s">
        <v>88</v>
      </c>
      <c r="E188" s="11">
        <v>2300</v>
      </c>
      <c r="F188" s="1"/>
      <c r="G188" s="12">
        <f t="shared" si="2"/>
        <v>0</v>
      </c>
    </row>
    <row r="189" spans="1:7" ht="12.75" x14ac:dyDescent="0.2">
      <c r="A189" s="8" t="s">
        <v>503</v>
      </c>
      <c r="B189" s="9" t="s">
        <v>504</v>
      </c>
      <c r="C189" s="9" t="s">
        <v>505</v>
      </c>
      <c r="D189" s="10" t="s">
        <v>88</v>
      </c>
      <c r="E189" s="11">
        <v>2300</v>
      </c>
      <c r="F189" s="1"/>
      <c r="G189" s="12">
        <f t="shared" si="2"/>
        <v>0</v>
      </c>
    </row>
    <row r="190" spans="1:7" ht="12.75" x14ac:dyDescent="0.2">
      <c r="A190" s="8" t="s">
        <v>506</v>
      </c>
      <c r="B190" s="9" t="s">
        <v>507</v>
      </c>
      <c r="C190" s="9" t="s">
        <v>508</v>
      </c>
      <c r="D190" s="10" t="s">
        <v>88</v>
      </c>
      <c r="E190" s="11">
        <v>2300</v>
      </c>
      <c r="F190" s="1"/>
      <c r="G190" s="12">
        <f t="shared" si="2"/>
        <v>0</v>
      </c>
    </row>
    <row r="191" spans="1:7" ht="12.75" x14ac:dyDescent="0.2">
      <c r="A191" s="8" t="s">
        <v>117</v>
      </c>
      <c r="B191" s="9" t="s">
        <v>116</v>
      </c>
      <c r="C191" s="9" t="s">
        <v>115</v>
      </c>
      <c r="D191" s="10" t="s">
        <v>114</v>
      </c>
      <c r="E191" s="11">
        <v>2800</v>
      </c>
      <c r="F191" s="1"/>
      <c r="G191" s="12">
        <f t="shared" si="2"/>
        <v>0</v>
      </c>
    </row>
    <row r="192" spans="1:7" ht="12.75" x14ac:dyDescent="0.2">
      <c r="A192" s="8" t="s">
        <v>140</v>
      </c>
      <c r="B192" s="9" t="s">
        <v>141</v>
      </c>
      <c r="C192" s="9" t="s">
        <v>59</v>
      </c>
      <c r="D192" s="10" t="s">
        <v>114</v>
      </c>
      <c r="E192" s="11">
        <v>2800</v>
      </c>
      <c r="F192" s="1"/>
      <c r="G192" s="12">
        <f t="shared" si="2"/>
        <v>0</v>
      </c>
    </row>
    <row r="193" spans="1:7" ht="12.75" x14ac:dyDescent="0.2">
      <c r="A193" s="8" t="s">
        <v>221</v>
      </c>
      <c r="B193" s="9" t="s">
        <v>222</v>
      </c>
      <c r="C193" s="9" t="s">
        <v>127</v>
      </c>
      <c r="D193" s="10" t="s">
        <v>114</v>
      </c>
      <c r="E193" s="11">
        <v>2800</v>
      </c>
      <c r="F193" s="1"/>
      <c r="G193" s="12">
        <f t="shared" si="2"/>
        <v>0</v>
      </c>
    </row>
    <row r="194" spans="1:7" ht="12.75" x14ac:dyDescent="0.2">
      <c r="A194" s="8" t="s">
        <v>509</v>
      </c>
      <c r="B194" s="9" t="s">
        <v>510</v>
      </c>
      <c r="C194" s="9" t="s">
        <v>511</v>
      </c>
      <c r="D194" s="10" t="s">
        <v>114</v>
      </c>
      <c r="E194" s="11">
        <v>2800</v>
      </c>
      <c r="F194" s="1"/>
      <c r="G194" s="12">
        <f t="shared" si="2"/>
        <v>0</v>
      </c>
    </row>
    <row r="195" spans="1:7" ht="12.75" x14ac:dyDescent="0.2">
      <c r="A195" s="8" t="s">
        <v>223</v>
      </c>
      <c r="B195" s="9" t="s">
        <v>224</v>
      </c>
      <c r="C195" s="9" t="s">
        <v>225</v>
      </c>
      <c r="D195" s="10" t="s">
        <v>226</v>
      </c>
      <c r="E195" s="11">
        <v>2800</v>
      </c>
      <c r="F195" s="1"/>
      <c r="G195" s="12">
        <f t="shared" si="2"/>
        <v>0</v>
      </c>
    </row>
    <row r="196" spans="1:7" ht="12.75" x14ac:dyDescent="0.2">
      <c r="A196" s="8" t="s">
        <v>512</v>
      </c>
      <c r="B196" s="9" t="s">
        <v>513</v>
      </c>
      <c r="C196" s="9" t="s">
        <v>479</v>
      </c>
      <c r="D196" s="10" t="s">
        <v>226</v>
      </c>
      <c r="E196" s="11">
        <v>2800</v>
      </c>
      <c r="F196" s="1"/>
      <c r="G196" s="12">
        <f t="shared" si="2"/>
        <v>0</v>
      </c>
    </row>
    <row r="197" spans="1:7" ht="12.75" x14ac:dyDescent="0.2">
      <c r="A197" s="8" t="s">
        <v>514</v>
      </c>
      <c r="B197" s="9" t="s">
        <v>515</v>
      </c>
      <c r="C197" s="9" t="s">
        <v>516</v>
      </c>
      <c r="D197" s="10" t="s">
        <v>517</v>
      </c>
      <c r="E197" s="11">
        <v>3200</v>
      </c>
      <c r="F197" s="1"/>
      <c r="G197" s="12">
        <f t="shared" si="2"/>
        <v>0</v>
      </c>
    </row>
    <row r="198" spans="1:7" ht="12.75" x14ac:dyDescent="0.2">
      <c r="A198" s="8" t="s">
        <v>518</v>
      </c>
      <c r="B198" s="9" t="s">
        <v>519</v>
      </c>
      <c r="C198" s="9" t="s">
        <v>520</v>
      </c>
      <c r="D198" s="10" t="s">
        <v>517</v>
      </c>
      <c r="E198" s="11">
        <v>3200</v>
      </c>
      <c r="F198" s="1"/>
      <c r="G198" s="12">
        <f t="shared" si="2"/>
        <v>0</v>
      </c>
    </row>
    <row r="199" spans="1:7" ht="12.75" x14ac:dyDescent="0.2">
      <c r="A199" s="8" t="s">
        <v>521</v>
      </c>
      <c r="B199" s="9" t="s">
        <v>158</v>
      </c>
      <c r="C199" s="9" t="s">
        <v>174</v>
      </c>
      <c r="D199" s="10" t="s">
        <v>158</v>
      </c>
      <c r="E199" s="11">
        <v>2800</v>
      </c>
      <c r="F199" s="1"/>
      <c r="G199" s="12">
        <f t="shared" si="2"/>
        <v>0</v>
      </c>
    </row>
    <row r="200" spans="1:7" ht="12.75" x14ac:dyDescent="0.2">
      <c r="A200" s="8" t="s">
        <v>238</v>
      </c>
      <c r="B200" s="9" t="s">
        <v>237</v>
      </c>
      <c r="C200" s="9" t="s">
        <v>174</v>
      </c>
      <c r="D200" s="10" t="s">
        <v>158</v>
      </c>
      <c r="E200" s="11">
        <v>2800</v>
      </c>
      <c r="F200" s="1"/>
      <c r="G200" s="12">
        <f t="shared" si="2"/>
        <v>0</v>
      </c>
    </row>
    <row r="201" spans="1:7" ht="12.75" x14ac:dyDescent="0.2">
      <c r="A201" s="8" t="s">
        <v>196</v>
      </c>
      <c r="B201" s="9" t="s">
        <v>195</v>
      </c>
      <c r="C201" s="9" t="s">
        <v>174</v>
      </c>
      <c r="D201" s="10" t="s">
        <v>158</v>
      </c>
      <c r="E201" s="11">
        <v>2800</v>
      </c>
      <c r="F201" s="1"/>
      <c r="G201" s="12">
        <f t="shared" si="2"/>
        <v>0</v>
      </c>
    </row>
    <row r="202" spans="1:7" ht="12.75" x14ac:dyDescent="0.2">
      <c r="A202" s="8" t="s">
        <v>227</v>
      </c>
      <c r="B202" s="9" t="s">
        <v>228</v>
      </c>
      <c r="C202" s="9" t="s">
        <v>174</v>
      </c>
      <c r="D202" s="10" t="s">
        <v>158</v>
      </c>
      <c r="E202" s="11">
        <v>2800</v>
      </c>
      <c r="F202" s="1"/>
      <c r="G202" s="12">
        <f t="shared" si="2"/>
        <v>0</v>
      </c>
    </row>
    <row r="203" spans="1:7" ht="12.75" x14ac:dyDescent="0.2">
      <c r="A203" s="8" t="s">
        <v>235</v>
      </c>
      <c r="B203" s="9" t="s">
        <v>236</v>
      </c>
      <c r="C203" s="9" t="s">
        <v>174</v>
      </c>
      <c r="D203" s="10" t="s">
        <v>158</v>
      </c>
      <c r="E203" s="11">
        <v>2800</v>
      </c>
      <c r="F203" s="1"/>
      <c r="G203" s="12">
        <f t="shared" si="2"/>
        <v>0</v>
      </c>
    </row>
    <row r="204" spans="1:7" ht="12.75" x14ac:dyDescent="0.2">
      <c r="A204" s="8" t="s">
        <v>303</v>
      </c>
      <c r="B204" s="9" t="s">
        <v>304</v>
      </c>
      <c r="C204" s="9" t="s">
        <v>305</v>
      </c>
      <c r="D204" s="10" t="s">
        <v>158</v>
      </c>
      <c r="E204" s="11">
        <v>2800</v>
      </c>
      <c r="F204" s="1"/>
      <c r="G204" s="12">
        <f t="shared" si="2"/>
        <v>0</v>
      </c>
    </row>
    <row r="205" spans="1:7" ht="12.75" x14ac:dyDescent="0.2">
      <c r="A205" s="8" t="s">
        <v>594</v>
      </c>
      <c r="B205" s="9" t="s">
        <v>595</v>
      </c>
      <c r="C205" s="9" t="s">
        <v>305</v>
      </c>
      <c r="D205" s="10" t="s">
        <v>158</v>
      </c>
      <c r="E205" s="11">
        <v>2800</v>
      </c>
      <c r="F205" s="1"/>
      <c r="G205" s="12">
        <f t="shared" si="2"/>
        <v>0</v>
      </c>
    </row>
    <row r="206" spans="1:7" ht="12.75" x14ac:dyDescent="0.2">
      <c r="A206" s="8" t="s">
        <v>522</v>
      </c>
      <c r="B206" s="9" t="s">
        <v>523</v>
      </c>
      <c r="C206" s="9" t="s">
        <v>120</v>
      </c>
      <c r="D206" s="10" t="s">
        <v>524</v>
      </c>
      <c r="E206" s="11">
        <v>2800</v>
      </c>
      <c r="F206" s="1"/>
      <c r="G206" s="12">
        <f t="shared" si="2"/>
        <v>0</v>
      </c>
    </row>
    <row r="207" spans="1:7" ht="12.75" x14ac:dyDescent="0.2">
      <c r="A207" s="8" t="s">
        <v>527</v>
      </c>
      <c r="B207" s="9" t="s">
        <v>525</v>
      </c>
      <c r="C207" s="9" t="s">
        <v>345</v>
      </c>
      <c r="D207" s="10" t="s">
        <v>526</v>
      </c>
      <c r="E207" s="11">
        <v>2000</v>
      </c>
      <c r="F207" s="1"/>
      <c r="G207" s="12">
        <f t="shared" si="2"/>
        <v>0</v>
      </c>
    </row>
    <row r="208" spans="1:7" ht="12.75" x14ac:dyDescent="0.2">
      <c r="A208" s="8" t="s">
        <v>528</v>
      </c>
      <c r="B208" s="9" t="s">
        <v>529</v>
      </c>
      <c r="C208" s="9" t="s">
        <v>451</v>
      </c>
      <c r="D208" s="10" t="s">
        <v>526</v>
      </c>
      <c r="E208" s="11">
        <v>2000</v>
      </c>
      <c r="F208" s="1"/>
      <c r="G208" s="12">
        <f t="shared" si="2"/>
        <v>0</v>
      </c>
    </row>
    <row r="209" spans="1:7" ht="12.75" x14ac:dyDescent="0.2">
      <c r="A209" s="8" t="s">
        <v>530</v>
      </c>
      <c r="B209" s="9" t="s">
        <v>531</v>
      </c>
      <c r="C209" s="9" t="s">
        <v>451</v>
      </c>
      <c r="D209" s="10" t="s">
        <v>526</v>
      </c>
      <c r="E209" s="11">
        <v>2000</v>
      </c>
      <c r="F209" s="1"/>
      <c r="G209" s="12">
        <f t="shared" si="2"/>
        <v>0</v>
      </c>
    </row>
    <row r="210" spans="1:7" ht="12.75" x14ac:dyDescent="0.2">
      <c r="A210" s="8" t="s">
        <v>532</v>
      </c>
      <c r="B210" s="9" t="s">
        <v>533</v>
      </c>
      <c r="C210" s="9" t="s">
        <v>451</v>
      </c>
      <c r="D210" s="10" t="s">
        <v>526</v>
      </c>
      <c r="E210" s="11">
        <v>2000</v>
      </c>
      <c r="F210" s="1"/>
      <c r="G210" s="12">
        <f t="shared" si="2"/>
        <v>0</v>
      </c>
    </row>
    <row r="211" spans="1:7" ht="12.75" x14ac:dyDescent="0.2">
      <c r="A211" s="8" t="s">
        <v>534</v>
      </c>
      <c r="B211" s="9" t="s">
        <v>535</v>
      </c>
      <c r="C211" s="9" t="s">
        <v>59</v>
      </c>
      <c r="D211" s="10" t="s">
        <v>526</v>
      </c>
      <c r="E211" s="11">
        <v>2000</v>
      </c>
      <c r="F211" s="1"/>
      <c r="G211" s="12">
        <f t="shared" si="2"/>
        <v>0</v>
      </c>
    </row>
    <row r="212" spans="1:7" ht="12.75" x14ac:dyDescent="0.2">
      <c r="A212" s="8" t="s">
        <v>229</v>
      </c>
      <c r="B212" s="9" t="s">
        <v>233</v>
      </c>
      <c r="C212" s="9" t="s">
        <v>230</v>
      </c>
      <c r="D212" s="10" t="s">
        <v>101</v>
      </c>
      <c r="E212" s="11">
        <v>2300</v>
      </c>
      <c r="F212" s="1"/>
      <c r="G212" s="12">
        <f t="shared" si="2"/>
        <v>0</v>
      </c>
    </row>
    <row r="213" spans="1:7" ht="12.75" x14ac:dyDescent="0.2">
      <c r="A213" s="8" t="s">
        <v>231</v>
      </c>
      <c r="B213" s="9" t="s">
        <v>234</v>
      </c>
      <c r="C213" s="9" t="s">
        <v>232</v>
      </c>
      <c r="D213" s="10" t="s">
        <v>101</v>
      </c>
      <c r="E213" s="11">
        <v>2300</v>
      </c>
      <c r="F213" s="1"/>
      <c r="G213" s="12">
        <f t="shared" si="2"/>
        <v>0</v>
      </c>
    </row>
    <row r="214" spans="1:7" ht="12.75" x14ac:dyDescent="0.2">
      <c r="A214" s="8" t="s">
        <v>536</v>
      </c>
      <c r="B214" s="9" t="s">
        <v>537</v>
      </c>
      <c r="C214" s="9" t="s">
        <v>345</v>
      </c>
      <c r="D214" s="10"/>
      <c r="E214" s="11">
        <v>2400</v>
      </c>
      <c r="F214" s="1"/>
      <c r="G214" s="12">
        <f t="shared" ref="G214" si="3">+E214*F214</f>
        <v>0</v>
      </c>
    </row>
    <row r="215" spans="1:7" ht="15.75" x14ac:dyDescent="0.2">
      <c r="A215" s="13"/>
      <c r="B215" s="14"/>
      <c r="C215" s="14"/>
      <c r="D215" s="15"/>
      <c r="E215" s="21" t="s">
        <v>327</v>
      </c>
      <c r="F215" s="22">
        <f>SUM(F14:F214)</f>
        <v>0</v>
      </c>
      <c r="G215" s="16">
        <f>SUM(G14:G214)</f>
        <v>0</v>
      </c>
    </row>
    <row r="216" spans="1:7" ht="15.75" x14ac:dyDescent="0.2">
      <c r="A216" s="17"/>
      <c r="B216" s="17"/>
      <c r="C216" s="17"/>
      <c r="D216" s="17"/>
      <c r="E216" s="18" t="s">
        <v>326</v>
      </c>
      <c r="F216" s="19">
        <v>0.5</v>
      </c>
      <c r="G216" s="16">
        <f>-G215*F216</f>
        <v>0</v>
      </c>
    </row>
    <row r="217" spans="1:7" ht="15.75" x14ac:dyDescent="0.2">
      <c r="A217" s="17"/>
      <c r="B217" s="17"/>
      <c r="C217" s="17"/>
      <c r="D217" s="17"/>
      <c r="E217" s="26" t="s">
        <v>598</v>
      </c>
      <c r="F217" s="27"/>
      <c r="G217" s="20">
        <f>SUM(G215:G216)</f>
        <v>0</v>
      </c>
    </row>
  </sheetData>
  <sheetProtection password="C5B8" sheet="1" objects="1" scenarios="1" selectLockedCells="1"/>
  <mergeCells count="19">
    <mergeCell ref="A3:G3"/>
    <mergeCell ref="A1:G2"/>
    <mergeCell ref="D7:E7"/>
    <mergeCell ref="A8:C8"/>
    <mergeCell ref="D8:G8"/>
    <mergeCell ref="F6:G6"/>
    <mergeCell ref="F7:G7"/>
    <mergeCell ref="E5:G5"/>
    <mergeCell ref="E4:G4"/>
    <mergeCell ref="A5:B5"/>
    <mergeCell ref="A4:B4"/>
    <mergeCell ref="A6:B6"/>
    <mergeCell ref="A7:B7"/>
    <mergeCell ref="D6:E6"/>
    <mergeCell ref="E217:F217"/>
    <mergeCell ref="A10:G10"/>
    <mergeCell ref="A11:G12"/>
    <mergeCell ref="D9:G9"/>
    <mergeCell ref="A9:C9"/>
  </mergeCells>
  <phoneticPr fontId="4" type="noConversion"/>
  <pageMargins left="0.25" right="0.25" top="0.75" bottom="0.75" header="0.3" footer="0.3"/>
  <pageSetup scale="70" firstPageNumber="0" fitToHeight="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Pedido</vt:lpstr>
      <vt:lpstr>Pedido!Área_de_impresión</vt:lpstr>
      <vt:lpstr>Pedido!Títulos_a_imprimir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J</cp:lastModifiedBy>
  <cp:lastPrinted>2023-04-06T16:16:00Z</cp:lastPrinted>
  <dcterms:created xsi:type="dcterms:W3CDTF">2016-04-15T20:09:14Z</dcterms:created>
  <dcterms:modified xsi:type="dcterms:W3CDTF">2023-04-10T18:14:56Z</dcterms:modified>
</cp:coreProperties>
</file>