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ABIP" sheetId="1" r:id="rId4"/>
  </sheets>
  <definedNames/>
  <calcPr/>
  <extLst>
    <ext uri="GoogleSheetsCustomDataVersion1">
      <go:sheetsCustomData xmlns:go="http://customooxmlschemas.google.com/" r:id="rId5" roundtripDataSignature="AMtx7mg5p8eGXy5l81Z08Pbj8PMsBEe0Rg=="/>
    </ext>
  </extLst>
</workbook>
</file>

<file path=xl/sharedStrings.xml><?xml version="1.0" encoding="utf-8"?>
<sst xmlns="http://schemas.openxmlformats.org/spreadsheetml/2006/main" count="1194" uniqueCount="693">
  <si>
    <t>PROGRAMA LIBRO % 2023</t>
  </si>
  <si>
    <t>Feria del Libro 2023</t>
  </si>
  <si>
    <t>Stock Inicial</t>
  </si>
  <si>
    <t>ISBN</t>
  </si>
  <si>
    <t>TITULO</t>
  </si>
  <si>
    <t>AUTOR</t>
  </si>
  <si>
    <t>COLECCIÓN</t>
  </si>
  <si>
    <t>AÑO</t>
  </si>
  <si>
    <t>Editorial</t>
  </si>
  <si>
    <t>PVP</t>
  </si>
  <si>
    <t>978-950-845-365-5</t>
  </si>
  <si>
    <t>¡Cuidado con los poetas!</t>
  </si>
  <si>
    <t>Tennina, Lucía</t>
  </si>
  <si>
    <t>Ensayos críticos</t>
  </si>
  <si>
    <t>BVE</t>
  </si>
  <si>
    <t>978-950-845-401-0</t>
  </si>
  <si>
    <t>¡El gran Deleuze!</t>
  </si>
  <si>
    <t>Moscardi, Matías</t>
  </si>
  <si>
    <t>Ficciones</t>
  </si>
  <si>
    <t>950-845-084-5</t>
  </si>
  <si>
    <t>¡Nítida esa euforia!</t>
  </si>
  <si>
    <t>Eckhardt, Marcelo</t>
  </si>
  <si>
    <t>950-845-034-7</t>
  </si>
  <si>
    <t>¿Fuera de contexto?</t>
  </si>
  <si>
    <t>Balderston, Daniel</t>
  </si>
  <si>
    <t>Tesis/Ensayo</t>
  </si>
  <si>
    <t>978-950-845-397-6</t>
  </si>
  <si>
    <t>¿Qué será la vanguardia?</t>
  </si>
  <si>
    <t>Premat, Julio</t>
  </si>
  <si>
    <t>A-0000-A</t>
  </si>
  <si>
    <t>A Alfa A</t>
  </si>
  <si>
    <t>Area, Lelia y Vázquez, Héctor (comps)</t>
  </si>
  <si>
    <t>Estudios culturales</t>
  </si>
  <si>
    <t>978-950-845-213-9</t>
  </si>
  <si>
    <t>Actos melancólicos</t>
  </si>
  <si>
    <t>Gundermann, Christian</t>
  </si>
  <si>
    <t>950-845-024-X</t>
  </si>
  <si>
    <t>Al fin</t>
  </si>
  <si>
    <t>Delgado, Sergio</t>
  </si>
  <si>
    <t>950-845-102-5</t>
  </si>
  <si>
    <t>Ana M. 1945</t>
  </si>
  <si>
    <t>Ini, María Gabriela</t>
  </si>
  <si>
    <t>950-845-114-9</t>
  </si>
  <si>
    <t>Andares clancos</t>
  </si>
  <si>
    <t>Astutti, Adriana</t>
  </si>
  <si>
    <t>978-950-845-372-3</t>
  </si>
  <si>
    <t>Andares vacilantes</t>
  </si>
  <si>
    <t>François, Liesbeth</t>
  </si>
  <si>
    <t>978-950-845-418-8</t>
  </si>
  <si>
    <t>Antimaternity</t>
  </si>
  <si>
    <t>Robertita</t>
  </si>
  <si>
    <t>Ficciones (Novela Gráfica)</t>
  </si>
  <si>
    <t>978-950-845-228-3</t>
  </si>
  <si>
    <t>Arte en revistas</t>
  </si>
  <si>
    <t>Artundo, Patricia M. (directora del volumen)</t>
  </si>
  <si>
    <t>950-997-665-2</t>
  </si>
  <si>
    <t>Artefacto</t>
  </si>
  <si>
    <t>Rosa, Nicolás</t>
  </si>
  <si>
    <t>Tesis</t>
  </si>
  <si>
    <t>978-950-845-204-7</t>
  </si>
  <si>
    <t>Autobiografía como autofiguración</t>
  </si>
  <si>
    <t>Amícola, José</t>
  </si>
  <si>
    <t>950-845-159-9</t>
  </si>
  <si>
    <t>Avances de Hollywood</t>
  </si>
  <si>
    <t>R. Borge, Jason</t>
  </si>
  <si>
    <t>Tesis/Cine</t>
  </si>
  <si>
    <t>978-950-845-411-9</t>
  </si>
  <si>
    <t>Baká</t>
  </si>
  <si>
    <t>Meret, Diego</t>
  </si>
  <si>
    <t>978-950-845-299-3</t>
  </si>
  <si>
    <t>Berni. Entre el surrealismo y Siqueiros</t>
  </si>
  <si>
    <t>Fantoni, Guillermo</t>
  </si>
  <si>
    <t>Estéticas</t>
  </si>
  <si>
    <t>950-845-058-4</t>
  </si>
  <si>
    <t>Bingo</t>
  </si>
  <si>
    <t>Tabarovsky, Damián</t>
  </si>
  <si>
    <t>978-950-845-366-2</t>
  </si>
  <si>
    <t>Buenos Aires transmedial. Los barrios de Cucurto, Casas e Incardona</t>
  </si>
  <si>
    <t>Rolle, Carolina</t>
  </si>
  <si>
    <t>978-950-845-316-7</t>
  </si>
  <si>
    <t>Buenos Aires y las provincias</t>
  </si>
  <si>
    <t>De María, Laura</t>
  </si>
  <si>
    <t>950-997-666-0</t>
  </si>
  <si>
    <t>Cartas</t>
  </si>
  <si>
    <t>Scott Fitzgerald, Francis</t>
  </si>
  <si>
    <t>Vidas imaginarias</t>
  </si>
  <si>
    <t>978-950-845-241-2</t>
  </si>
  <si>
    <t>Cartas de un joven escritor</t>
  </si>
  <si>
    <t>Onetti, Juan Carlos (Edición crítica, estudio preliminar y no</t>
  </si>
  <si>
    <t>950-845-173-4</t>
  </si>
  <si>
    <t>Catálogo de ángeles mexicanos</t>
  </si>
  <si>
    <t>Perilli, Carmen</t>
  </si>
  <si>
    <t>978-950-845-265-8</t>
  </si>
  <si>
    <t>Citomegalovirus</t>
  </si>
  <si>
    <t>Guibert, Hervé</t>
  </si>
  <si>
    <t>978-950-845-248-1</t>
  </si>
  <si>
    <t>Corazón de skitalietz</t>
  </si>
  <si>
    <t>José Antonio, Ponte</t>
  </si>
  <si>
    <t>978-950-845-245-0</t>
  </si>
  <si>
    <t xml:space="preserve">Corrientes </t>
  </si>
  <si>
    <t>Iglesia, Cristina</t>
  </si>
  <si>
    <t>978-950-845-223-8</t>
  </si>
  <si>
    <t>Cosas de hombres</t>
  </si>
  <si>
    <t>Polit Dueñas, Gabriela</t>
  </si>
  <si>
    <t>978-950-845-233-7</t>
  </si>
  <si>
    <t>Crítica del testimonio</t>
  </si>
  <si>
    <t>Vallina, Cecilia (editora)</t>
  </si>
  <si>
    <t>978-950-845-367-9</t>
  </si>
  <si>
    <t>Crónicas travestis</t>
  </si>
  <si>
    <t>Méndez, Mariela</t>
  </si>
  <si>
    <t>978-950-845-390-7</t>
  </si>
  <si>
    <t>Cuatro ensayos</t>
  </si>
  <si>
    <t>Aira, César</t>
  </si>
  <si>
    <t>Clásicos reunidos</t>
  </si>
  <si>
    <t>950-845-124-6</t>
  </si>
  <si>
    <t>Cuatro viajes y un prostíbulo</t>
  </si>
  <si>
    <t>Pampillo, Gloria</t>
  </si>
  <si>
    <t>950-845-118-1</t>
  </si>
  <si>
    <t>Cuerpos errantes</t>
  </si>
  <si>
    <t>R. Loustau, Laura</t>
  </si>
  <si>
    <t>950-845-157-2</t>
  </si>
  <si>
    <t>Culturas imperiales</t>
  </si>
  <si>
    <t>Salvatore, Ricardo (compilador)</t>
  </si>
  <si>
    <t>978-950-845-201-6</t>
  </si>
  <si>
    <t>De donde vienen los niños</t>
  </si>
  <si>
    <t>Dominguez, Nora</t>
  </si>
  <si>
    <t>950-845-048-7</t>
  </si>
  <si>
    <t>De la forma a la información</t>
  </si>
  <si>
    <t>950-845-199-8</t>
  </si>
  <si>
    <t>Degeneraciones textuales</t>
  </si>
  <si>
    <t>García, Mariano</t>
  </si>
  <si>
    <t>950-845-162-9</t>
  </si>
  <si>
    <t>Delirios de grandeza</t>
  </si>
  <si>
    <t>Pons, María Cristina y Soria, Claudia (compiladoras)</t>
  </si>
  <si>
    <t>950-845-095-9</t>
  </si>
  <si>
    <t>Delmira Agustini y el modernismo</t>
  </si>
  <si>
    <t>Escaja, Tina (compiladora)</t>
  </si>
  <si>
    <t>950-845-097-5</t>
  </si>
  <si>
    <t>Desembarcos en el papel</t>
  </si>
  <si>
    <t>Dávila, María de Lourdes</t>
  </si>
  <si>
    <t>950-845-116-5</t>
  </si>
  <si>
    <t>Desencuadernados: vanguardias excéntricas en el Río de la Plata</t>
  </si>
  <si>
    <t>Prieto, Julio</t>
  </si>
  <si>
    <t>950-845-191-2</t>
  </si>
  <si>
    <t>Deslindes</t>
  </si>
  <si>
    <t>Kozak, Claudia (comp.)</t>
  </si>
  <si>
    <t>978-950-845-423-2</t>
  </si>
  <si>
    <t>Desubicados</t>
  </si>
  <si>
    <t>Podgorny, Irina</t>
  </si>
  <si>
    <t>El Escribiente</t>
  </si>
  <si>
    <t>978-950-845-267-2</t>
  </si>
  <si>
    <t>Diario de la hamaca paraguaya</t>
  </si>
  <si>
    <t>Zemborain, Lila</t>
  </si>
  <si>
    <t>950-845-193-9</t>
  </si>
  <si>
    <t>Diario de la rabia</t>
  </si>
  <si>
    <t>Libertella, Héctor</t>
  </si>
  <si>
    <t>950-845-140-8</t>
  </si>
  <si>
    <t>Dislocaciones culturales</t>
  </si>
  <si>
    <t>Rosman, Silvia</t>
  </si>
  <si>
    <t>978-950-845-216-0</t>
  </si>
  <si>
    <t>Dos hermanos</t>
  </si>
  <si>
    <t>Hatoum, Milton</t>
  </si>
  <si>
    <t>950-845-128-9</t>
  </si>
  <si>
    <t>Egocidios</t>
  </si>
  <si>
    <t>Vecchio, Diego</t>
  </si>
  <si>
    <t>978-950-845-374-7</t>
  </si>
  <si>
    <t>El abandono</t>
  </si>
  <si>
    <t>Ariza, Julio</t>
  </si>
  <si>
    <t>950-845-099-1</t>
  </si>
  <si>
    <t>El abrigo de aire</t>
  </si>
  <si>
    <t>Bernabé, Mónica; Ponte, Antonio José; Zanin, Marcela</t>
  </si>
  <si>
    <t>950-845-035-5</t>
  </si>
  <si>
    <t>El alejamiento</t>
  </si>
  <si>
    <t>978-950-845-269-6</t>
  </si>
  <si>
    <t>El Ansia</t>
  </si>
  <si>
    <t>Stewart, Susan</t>
  </si>
  <si>
    <t>950-845-147-5</t>
  </si>
  <si>
    <t>El arte del olvido</t>
  </si>
  <si>
    <t>950-845-073-8</t>
  </si>
  <si>
    <t>El artificio como cuestión</t>
  </si>
  <si>
    <t>Canaparo, Claudio</t>
  </si>
  <si>
    <t>978-950-845-315-0</t>
  </si>
  <si>
    <t>El asadito, El cumple, La peli</t>
  </si>
  <si>
    <t>Postiglione, Gustavo</t>
  </si>
  <si>
    <t>Guiones cinematográficos</t>
  </si>
  <si>
    <t>950-845-080-0</t>
  </si>
  <si>
    <t>El crimen de la Negra Reguera</t>
  </si>
  <si>
    <t>Strafacce, Ricardo</t>
  </si>
  <si>
    <t>978-950-845-239-9</t>
  </si>
  <si>
    <t>El cristal de las mujeres</t>
  </si>
  <si>
    <t>Torres, Alejandra</t>
  </si>
  <si>
    <t>950-845-148-3</t>
  </si>
  <si>
    <t>El deseo, enorme cicatriz luminosa</t>
  </si>
  <si>
    <t>950-845-180-7</t>
  </si>
  <si>
    <t xml:space="preserve">El día feliz de Charlie Feiling </t>
  </si>
  <si>
    <t>Bizzio, Sergio y Guebel, Daniel</t>
  </si>
  <si>
    <t>978-950-845-250-4</t>
  </si>
  <si>
    <t>El efecto Libertella</t>
  </si>
  <si>
    <t>Damiani, Marcelo (comp.)</t>
  </si>
  <si>
    <t>950-845-043-6</t>
  </si>
  <si>
    <t>El encuentro</t>
  </si>
  <si>
    <t>Herrero, Mario</t>
  </si>
  <si>
    <t>950-845-178-5</t>
  </si>
  <si>
    <t>El exilio procaz</t>
  </si>
  <si>
    <t>Gasparini, Pablo</t>
  </si>
  <si>
    <t>950-845-066-5</t>
  </si>
  <si>
    <t>El Facundo y la construcción de la cultura argentina</t>
  </si>
  <si>
    <t>Sorensen, Diana</t>
  </si>
  <si>
    <t>978-950-845-219-1</t>
  </si>
  <si>
    <t>El florete</t>
  </si>
  <si>
    <t>Stura, Santiago</t>
  </si>
  <si>
    <t>978-950-845-388-4</t>
  </si>
  <si>
    <t>El giro autobiográfico</t>
  </si>
  <si>
    <t>Giordano, Alberto</t>
  </si>
  <si>
    <t>950-845-063-0</t>
  </si>
  <si>
    <t>El intérprete</t>
  </si>
  <si>
    <t>Ponce, Néstor</t>
  </si>
  <si>
    <t>978-950-845-254-2</t>
  </si>
  <si>
    <t>El monstruo</t>
  </si>
  <si>
    <t>Sant'Anna, Sérgio</t>
  </si>
  <si>
    <t>950-845-111</t>
  </si>
  <si>
    <t>El mundo maravilloso de Guillermo Enrique Hudson</t>
  </si>
  <si>
    <t>Martínez Estrada, Ezequiel</t>
  </si>
  <si>
    <t>950-845-151-3</t>
  </si>
  <si>
    <t>El orden y la paradoja</t>
  </si>
  <si>
    <t>Bravo, Víctor</t>
  </si>
  <si>
    <t>978-950-845-348-8</t>
  </si>
  <si>
    <t>El pensamiento de la crítica</t>
  </si>
  <si>
    <t>950-845-098-3</t>
  </si>
  <si>
    <t>El radioteatro</t>
  </si>
  <si>
    <t>Gotlip, Alelí</t>
  </si>
  <si>
    <t>978-950-845-407-2</t>
  </si>
  <si>
    <t>El revés del rostro</t>
  </si>
  <si>
    <t>Domínguez, Nora</t>
  </si>
  <si>
    <t>SQG</t>
  </si>
  <si>
    <t>950-845-082-7</t>
  </si>
  <si>
    <t>El taller de la escritora</t>
  </si>
  <si>
    <t>Batticuore, Graciela</t>
  </si>
  <si>
    <t>978-950-845-221-4</t>
  </si>
  <si>
    <t>El valor de la cultura</t>
  </si>
  <si>
    <t>Cárcamo-Huechante, Luis E., Fernández Bravo, Álvaro y Laera, Alejandra (comps.)</t>
  </si>
  <si>
    <t>978-950-845-222-1</t>
  </si>
  <si>
    <t>El vendaval de lo nuevo</t>
  </si>
  <si>
    <t>Chicote, Gloria y Dalmaroni, Miguel (eds.)</t>
  </si>
  <si>
    <t>978-950-845-212-2</t>
  </si>
  <si>
    <t>En la era de la intimidad</t>
  </si>
  <si>
    <t>Catelli, Nora</t>
  </si>
  <si>
    <t>978-950-845-326-6</t>
  </si>
  <si>
    <t>Enemigos de la lluvia</t>
  </si>
  <si>
    <t>Martoccia, María</t>
  </si>
  <si>
    <t>978-950-845-271-9</t>
  </si>
  <si>
    <t>Entre dos mundos</t>
  </si>
  <si>
    <t>Regazzoni, Susanna</t>
  </si>
  <si>
    <t>978-950-845-232-0</t>
  </si>
  <si>
    <t>Escribir en colaboración</t>
  </si>
  <si>
    <t>Lafon, Michel y Peeters, Benoît</t>
  </si>
  <si>
    <t>978-950-845-214-6</t>
  </si>
  <si>
    <t>Escribir hacia atrás</t>
  </si>
  <si>
    <t>Saraceni, Gina</t>
  </si>
  <si>
    <t>978-950-845-231-3</t>
  </si>
  <si>
    <t>Escrito con rouge</t>
  </si>
  <si>
    <t>Cróquer Pedrón, Eleonora</t>
  </si>
  <si>
    <t>978-950-845-261-0</t>
  </si>
  <si>
    <t>Escritores de Sur</t>
  </si>
  <si>
    <t>Podlubne, Judith</t>
  </si>
  <si>
    <t>950-845-164-5</t>
  </si>
  <si>
    <t>Escrituras heterofónicas</t>
  </si>
  <si>
    <t>Daroqui, María Julia</t>
  </si>
  <si>
    <t>978-950-845-207-8</t>
  </si>
  <si>
    <t>Espectáculos de realidad</t>
  </si>
  <si>
    <t>Laddaga, Reinaldo</t>
  </si>
  <si>
    <t>950-845-190-4</t>
  </si>
  <si>
    <t>Estela en el monte</t>
  </si>
  <si>
    <t>978-950-845-273-3</t>
  </si>
  <si>
    <t>Estéticas de la dispersión</t>
  </si>
  <si>
    <t>Ingrassia, Franco</t>
  </si>
  <si>
    <t>978-950-845-225-2</t>
  </si>
  <si>
    <t>Experiencia y escritura</t>
  </si>
  <si>
    <t>Fernández, Nancy</t>
  </si>
  <si>
    <t>978-950-845-215-3</t>
  </si>
  <si>
    <t>Experiencia, cuerpo y subjetividades</t>
  </si>
  <si>
    <t>Garramuño, Florencia, Aguilar, Gonzalo di Leone, Luciana (comp)</t>
  </si>
  <si>
    <t>950-845-065-7</t>
  </si>
  <si>
    <t>Fábulas del género</t>
  </si>
  <si>
    <t>Domínguez, Nora y Perilli, Carmen</t>
  </si>
  <si>
    <t>978-950-845-226-9</t>
  </si>
  <si>
    <t>Fernández Moreno lector de Machado</t>
  </si>
  <si>
    <t>Scarano, Laura y Swiderski, Liliana</t>
  </si>
  <si>
    <t>978-950-845-335-8</t>
  </si>
  <si>
    <t>Fernando Vallejo a contracorriente</t>
  </si>
  <si>
    <t>Aristizábal, Juanita</t>
  </si>
  <si>
    <t>978-950-845-356-3</t>
  </si>
  <si>
    <t>Fervor de las vanguardias. Arte y Literatura en América Latina</t>
  </si>
  <si>
    <t>Schwartz, Jorge</t>
  </si>
  <si>
    <t>978-950-845-347-1</t>
  </si>
  <si>
    <t>Ficción adulterada</t>
  </si>
  <si>
    <t>Bouzaglo, Nathalie</t>
  </si>
  <si>
    <t>950-845-081-9</t>
  </si>
  <si>
    <t>Ficciones culturales y fábulas de identidad en América Latin</t>
  </si>
  <si>
    <t>Montaldo, Graciela</t>
  </si>
  <si>
    <t>978-950-845-391-4</t>
  </si>
  <si>
    <t>Ficciones de emancipación</t>
  </si>
  <si>
    <t>Rossi, María Julia</t>
  </si>
  <si>
    <t>950-845-094-0</t>
  </si>
  <si>
    <t>Ficciones somáticas</t>
  </si>
  <si>
    <t>Nouzeilles, Gabriela</t>
  </si>
  <si>
    <t>950-845-113-0</t>
  </si>
  <si>
    <t>Figuras de la experiencia en el fin de siglo</t>
  </si>
  <si>
    <t>Quintana, Isabel</t>
  </si>
  <si>
    <t>950-845-011-8</t>
  </si>
  <si>
    <t>Fina voluntad</t>
  </si>
  <si>
    <t>Molina, Milita</t>
  </si>
  <si>
    <t>950-845-163-7</t>
  </si>
  <si>
    <t>Footing sostenido</t>
  </si>
  <si>
    <t>978-950-845-357-0</t>
  </si>
  <si>
    <t>Frenética armonía. Vanguardias poéticas latinoamericanas en la Guerra Civil Española</t>
  </si>
  <si>
    <t>Miranda, Julia</t>
  </si>
  <si>
    <t>978-950-845-230-6</t>
  </si>
  <si>
    <t>Fronteras escritas</t>
  </si>
  <si>
    <t>Batticuore, Graciela, El Jaber, Loreley y Laera, Alejandra (comp)</t>
  </si>
  <si>
    <t>978-950-845-249-8</t>
  </si>
  <si>
    <t>Frutillas mohosas</t>
  </si>
  <si>
    <t>Abreu, Caio Fernando</t>
  </si>
  <si>
    <t>950-845-117-3</t>
  </si>
  <si>
    <t>Fulguración del espacio</t>
  </si>
  <si>
    <t>Quintero Herencia, Juan Carlos</t>
  </si>
  <si>
    <t>950-845-123-8</t>
  </si>
  <si>
    <t>Gabriela Mistral</t>
  </si>
  <si>
    <t>950-845-171-8</t>
  </si>
  <si>
    <t>Galerías del progreso</t>
  </si>
  <si>
    <t>González Stephan, Beatriz Andermann, Jens</t>
  </si>
  <si>
    <t>950-845-059-2</t>
  </si>
  <si>
    <t>Genealogías culturales</t>
  </si>
  <si>
    <t>Garramuño, Florencia</t>
  </si>
  <si>
    <t>950-845-133-5</t>
  </si>
  <si>
    <t>Geografías imaginarias</t>
  </si>
  <si>
    <t>Livon-Grosman, Ernesto</t>
  </si>
  <si>
    <t>978-950-845-319-8</t>
  </si>
  <si>
    <t>Hermanas, El último verano de la boyita…</t>
  </si>
  <si>
    <t>Solomonoff, Julia</t>
  </si>
  <si>
    <t>978-950-845-202-3</t>
  </si>
  <si>
    <t>Historia del Abasto</t>
  </si>
  <si>
    <t>Siskind, Mariano</t>
  </si>
  <si>
    <t>978-950-845-200-9</t>
  </si>
  <si>
    <t>Huir</t>
  </si>
  <si>
    <t>Toussaint, Jean-Philippe</t>
  </si>
  <si>
    <t>950-845-179-3</t>
  </si>
  <si>
    <t>Idea Crónica</t>
  </si>
  <si>
    <t>Cristoff, María Sonia (comp.)</t>
  </si>
  <si>
    <t>Crónicas</t>
  </si>
  <si>
    <t>950-845-127-0</t>
  </si>
  <si>
    <t>Identidades secretas</t>
  </si>
  <si>
    <t>Solomianski, Alejandro</t>
  </si>
  <si>
    <t>950-845-067-3</t>
  </si>
  <si>
    <t>Imágenes de vida, relatos de muerte</t>
  </si>
  <si>
    <t>Cortés Rocca, Paola y Kohan, Martín</t>
  </si>
  <si>
    <t>978-950-845-244-3</t>
  </si>
  <si>
    <t>Infancia</t>
  </si>
  <si>
    <t>Ramos, Graciliano</t>
  </si>
  <si>
    <t>978-950-845-428-7</t>
  </si>
  <si>
    <t>Interiores</t>
  </si>
  <si>
    <t>Juan Vitulli</t>
  </si>
  <si>
    <t>950-845-165-3</t>
  </si>
  <si>
    <t>Ischia, Praga &amp; Bruselas</t>
  </si>
  <si>
    <t>Heffes, Gisela</t>
  </si>
  <si>
    <t>950-845-032-0</t>
  </si>
  <si>
    <t>Juan Gelman: las estrategias de la otredad</t>
  </si>
  <si>
    <t>Sillato, María del Carmen</t>
  </si>
  <si>
    <t>950-845-086-X</t>
  </si>
  <si>
    <t>Juan y la loca por la milonga</t>
  </si>
  <si>
    <t>Motto, Walter</t>
  </si>
  <si>
    <t>950-845-087-8</t>
  </si>
  <si>
    <t>Juegos de seducción y traición</t>
  </si>
  <si>
    <t>María Ana, Amar Sánchez</t>
  </si>
  <si>
    <t>978-950-845-307-5</t>
  </si>
  <si>
    <t>Justo entonces</t>
  </si>
  <si>
    <t>950-845-070-3</t>
  </si>
  <si>
    <t>Kafka de vacaciones</t>
  </si>
  <si>
    <t>950-845-092-4</t>
  </si>
  <si>
    <t>Koré</t>
  </si>
  <si>
    <t>Mattoni, Silvio</t>
  </si>
  <si>
    <t>950-845-130-0</t>
  </si>
  <si>
    <t xml:space="preserve">La batalla de los géneros </t>
  </si>
  <si>
    <t>978-950-845-272-6</t>
  </si>
  <si>
    <t xml:space="preserve">La ciudad aislada </t>
  </si>
  <si>
    <t>978-950-845-306-8</t>
  </si>
  <si>
    <t>La condición traductora</t>
  </si>
  <si>
    <t>Gaspar, Martín</t>
  </si>
  <si>
    <t>950-845-049-5</t>
  </si>
  <si>
    <t xml:space="preserve">La creciente </t>
  </si>
  <si>
    <t>Dámaso Martínez, Carlos</t>
  </si>
  <si>
    <t>950-845-096-7</t>
  </si>
  <si>
    <t>La cultura de los géneros</t>
  </si>
  <si>
    <t>Bradford, Lisa (compiladora)</t>
  </si>
  <si>
    <t>950-845-042-8</t>
  </si>
  <si>
    <t>La deriva</t>
  </si>
  <si>
    <t>Aguirre, Osvaldo</t>
  </si>
  <si>
    <t>950-845-120-3</t>
  </si>
  <si>
    <t xml:space="preserve">La dorada garra de la lectura </t>
  </si>
  <si>
    <t>Zanetti, Susana</t>
  </si>
  <si>
    <t>950-845-161-0</t>
  </si>
  <si>
    <t xml:space="preserve">La Europa necesaria </t>
  </si>
  <si>
    <t>Fombona, Jacinto</t>
  </si>
  <si>
    <t>950-845-091-6</t>
  </si>
  <si>
    <t xml:space="preserve">La imprenta enterrada </t>
  </si>
  <si>
    <t>Close, Glen</t>
  </si>
  <si>
    <t>950-845-104-1</t>
  </si>
  <si>
    <t>La laguna</t>
  </si>
  <si>
    <t>950-845-017-7</t>
  </si>
  <si>
    <t>La letra de lo mínimo</t>
  </si>
  <si>
    <t>Mercado, Tununa</t>
  </si>
  <si>
    <t>978-950-845-328-0</t>
  </si>
  <si>
    <t>La letra salvaje</t>
  </si>
  <si>
    <t>Yelin, Julieta</t>
  </si>
  <si>
    <t>978-950-845-417-1</t>
  </si>
  <si>
    <t>La liebre dorada</t>
  </si>
  <si>
    <t>Ocampo, Silvina</t>
  </si>
  <si>
    <t>Ficciones/Álbum</t>
  </si>
  <si>
    <t>950-845-194-7</t>
  </si>
  <si>
    <t>La mesera era nueva</t>
  </si>
  <si>
    <t>Fabre, Dominique</t>
  </si>
  <si>
    <t>978-950-845-258-0</t>
  </si>
  <si>
    <t>La muerte en Madrid. Las puertas del fuego. 8 documentos de hoy</t>
  </si>
  <si>
    <t>González Tuñón, Raúl</t>
  </si>
  <si>
    <t>978-950-845-422-5</t>
  </si>
  <si>
    <t>La mujer sin razón</t>
  </si>
  <si>
    <t>978-950-845-240-5</t>
  </si>
  <si>
    <t>La nave del olvido</t>
  </si>
  <si>
    <t>Rodríguez Juliá, Edgardo</t>
  </si>
  <si>
    <t>978-950-845-386-0</t>
  </si>
  <si>
    <t>La poesía está en ser uno</t>
  </si>
  <si>
    <t>Hernan</t>
  </si>
  <si>
    <t>950-845-129-7</t>
  </si>
  <si>
    <t>La sonrisa del comerciante</t>
  </si>
  <si>
    <t>Attala, Daniel</t>
  </si>
  <si>
    <t>950-845-174-2</t>
  </si>
  <si>
    <t>La suma que es el todo y que no cesa</t>
  </si>
  <si>
    <t>Graña, María Cecilia</t>
  </si>
  <si>
    <t>950-845-076-2</t>
  </si>
  <si>
    <t xml:space="preserve">La temporada </t>
  </si>
  <si>
    <t>López Brusa, Esteban</t>
  </si>
  <si>
    <t>978-950-845-229-0</t>
  </si>
  <si>
    <t>La vigilia cubana</t>
  </si>
  <si>
    <t>Basile, Teresa (compiladora)</t>
  </si>
  <si>
    <t>950-845-192-0</t>
  </si>
  <si>
    <t>Las brújulas del extraviado</t>
  </si>
  <si>
    <t>Laera, Alejandra y Kohan, Martín (comp)</t>
  </si>
  <si>
    <t>950-845-054-1</t>
  </si>
  <si>
    <t>Las cenizas de la huella</t>
  </si>
  <si>
    <t>Zanetti, Susana y otros</t>
  </si>
  <si>
    <t>978-950-845-234-4</t>
  </si>
  <si>
    <t>Las ciudades imaginarias en la literatura latinoamericana</t>
  </si>
  <si>
    <t>978-950-845-247-4</t>
  </si>
  <si>
    <t>Las comidas profundas</t>
  </si>
  <si>
    <t>950-845-197-1</t>
  </si>
  <si>
    <t xml:space="preserve">Las lecciones del maestro </t>
  </si>
  <si>
    <t>950-845-177-7</t>
  </si>
  <si>
    <t xml:space="preserve">Las máscaras de la decadencia </t>
  </si>
  <si>
    <t>Vila, María del Pilar</t>
  </si>
  <si>
    <t>950-845-068-1</t>
  </si>
  <si>
    <t xml:space="preserve">Las operaciones de la crítica </t>
  </si>
  <si>
    <t>Giordano, Alberto y Vázquez, María Celia (comps.)</t>
  </si>
  <si>
    <t>978-950-845-421-8</t>
  </si>
  <si>
    <t>Las respuestas. 1779 preguntas</t>
  </si>
  <si>
    <t>Ficciones-Álbum</t>
  </si>
  <si>
    <t>950-845-150-5</t>
  </si>
  <si>
    <t xml:space="preserve">Las violetas de Attis </t>
  </si>
  <si>
    <t>950-845-115-7</t>
  </si>
  <si>
    <t xml:space="preserve">Las vueltas de César Aira </t>
  </si>
  <si>
    <t>Contreras, Sandra</t>
  </si>
  <si>
    <t>950-845-100-9</t>
  </si>
  <si>
    <t xml:space="preserve">Leer poesía, leer la muerte </t>
  </si>
  <si>
    <t>Bossi, Elena</t>
  </si>
  <si>
    <t>950-845-093-2</t>
  </si>
  <si>
    <t xml:space="preserve">Literaturas indigentes y placeres bajos </t>
  </si>
  <si>
    <t>978-950-845-260-3</t>
  </si>
  <si>
    <t>Literaturas reales</t>
  </si>
  <si>
    <t>Horne, Luz</t>
  </si>
  <si>
    <t>978-950-845-429-4</t>
  </si>
  <si>
    <t>Los agentes dobles: escritores y cineastas en la transformación del cine argentino</t>
  </si>
  <si>
    <t>Zangrandi, Marcos</t>
  </si>
  <si>
    <t>978-950-845-399-0</t>
  </si>
  <si>
    <t>Los argentinos vienen de los peces. Ensayo de filogenia nacional</t>
  </si>
  <si>
    <t>950-845-057-6</t>
  </si>
  <si>
    <t xml:space="preserve">Los cuerpos de Eva </t>
  </si>
  <si>
    <t>Soria, Claudia</t>
  </si>
  <si>
    <t>950-997-664-4</t>
  </si>
  <si>
    <t>Los elementales</t>
  </si>
  <si>
    <t>Guebel, Daniel</t>
  </si>
  <si>
    <t>978-950-845-217-7</t>
  </si>
  <si>
    <t xml:space="preserve">Los lugares del saber </t>
  </si>
  <si>
    <t>978-950-845-300-6</t>
  </si>
  <si>
    <t xml:space="preserve">Los ochenta recienvivos </t>
  </si>
  <si>
    <t>Garbatzky, Irina</t>
  </si>
  <si>
    <t>978-950-845-205-4</t>
  </si>
  <si>
    <t xml:space="preserve">Los textos de la patria </t>
  </si>
  <si>
    <t>Degiovanni, Fernando</t>
  </si>
  <si>
    <t>978-950-845-236-8</t>
  </si>
  <si>
    <t xml:space="preserve">Los tipos como yo </t>
  </si>
  <si>
    <t>978-950-845-227-6</t>
  </si>
  <si>
    <t xml:space="preserve">Manual de cine </t>
  </si>
  <si>
    <t>Beceyro, Raúl</t>
  </si>
  <si>
    <t>Manuales</t>
  </si>
  <si>
    <t>978-950-845-302-0</t>
  </si>
  <si>
    <t>María Teresa Gramuglio. La exigencia crítica</t>
  </si>
  <si>
    <t>Podlubne, Judith y Prieto, Martín (comps)</t>
  </si>
  <si>
    <t>950-845-025-8</t>
  </si>
  <si>
    <t>Más extraño que la verdad</t>
  </si>
  <si>
    <t>Cescut, Luciano</t>
  </si>
  <si>
    <t>950-845-055-X</t>
  </si>
  <si>
    <t>Maurice Blanchot</t>
  </si>
  <si>
    <t>Cueto, Sergio</t>
  </si>
  <si>
    <t>950-845-187-4</t>
  </si>
  <si>
    <t>Memoria y representación</t>
  </si>
  <si>
    <t>Huberman, Ariana y Meter Alejandro (Eds.)</t>
  </si>
  <si>
    <t>950-845-184-x</t>
  </si>
  <si>
    <t xml:space="preserve">Microbios </t>
  </si>
  <si>
    <t>950-845-108-4</t>
  </si>
  <si>
    <t xml:space="preserve">Miguel Briante </t>
  </si>
  <si>
    <t>Calabrese, Elisa y Martínez, Luciano</t>
  </si>
  <si>
    <t>978-950-845-304-4</t>
  </si>
  <si>
    <t xml:space="preserve">Miradas en vilo </t>
  </si>
  <si>
    <t>Cannavacciuolo, Margherita</t>
  </si>
  <si>
    <t>950-845-139-4</t>
  </si>
  <si>
    <t xml:space="preserve">Modelando corazones </t>
  </si>
  <si>
    <t>Lander, María Fernanda</t>
  </si>
  <si>
    <t>950-845-166-1</t>
  </si>
  <si>
    <t xml:space="preserve">Modos del ensayo </t>
  </si>
  <si>
    <t>950-845-156-4</t>
  </si>
  <si>
    <t xml:space="preserve">Muerte y transfiguración de Martín Fierro </t>
  </si>
  <si>
    <t>950-845-047-9</t>
  </si>
  <si>
    <t xml:space="preserve">Mundo Nuevo. Cultura y Guerra Fría en la década del 60 </t>
  </si>
  <si>
    <t>Mudrovcic, María Eugenia</t>
  </si>
  <si>
    <t>950-845-135-1</t>
  </si>
  <si>
    <t>Narrar después</t>
  </si>
  <si>
    <t>978-950-845-251-1</t>
  </si>
  <si>
    <t>Nombres en litigio</t>
  </si>
  <si>
    <t>950-845-141-6</t>
  </si>
  <si>
    <t>Novelas familiares</t>
  </si>
  <si>
    <t>Saona, Margarita</t>
  </si>
  <si>
    <t>978-950-845-415-7</t>
  </si>
  <si>
    <t>Nueve perros</t>
  </si>
  <si>
    <t>Ficciones Album</t>
  </si>
  <si>
    <t>978-950-845-305-1</t>
  </si>
  <si>
    <t>Ó</t>
  </si>
  <si>
    <t>Ramos, Nuno</t>
  </si>
  <si>
    <t>950-845-155-6</t>
  </si>
  <si>
    <t xml:space="preserve">Obra completa - Tomo l </t>
  </si>
  <si>
    <t>Lange, Norah</t>
  </si>
  <si>
    <t>978-950-845-210-8</t>
  </si>
  <si>
    <t>Oliverio</t>
  </si>
  <si>
    <t>978-950-845-246-7</t>
  </si>
  <si>
    <t>Osos</t>
  </si>
  <si>
    <t>978-950-845-218-4</t>
  </si>
  <si>
    <t>Otras versiones del humor</t>
  </si>
  <si>
    <t>950-845-158-0</t>
  </si>
  <si>
    <t>Otro punto de vista</t>
  </si>
  <si>
    <t>Rangil, Viviana</t>
  </si>
  <si>
    <t>978-950-845-264-1</t>
  </si>
  <si>
    <t>Papeles dispersos</t>
  </si>
  <si>
    <t>978-950-845-262-7</t>
  </si>
  <si>
    <t>Paulicea desvariada</t>
  </si>
  <si>
    <t>de Andrade, Mário</t>
  </si>
  <si>
    <t>978-950-845-237-5</t>
  </si>
  <si>
    <t>Pequeñas epifanías</t>
  </si>
  <si>
    <t>950-845-136-X</t>
  </si>
  <si>
    <t xml:space="preserve">Poesía concreta brasileña </t>
  </si>
  <si>
    <t>Aguilar, Gonzalo</t>
  </si>
  <si>
    <t>978-950-845-297-9</t>
  </si>
  <si>
    <t xml:space="preserve">Políticas de la destrucción / Poéticas de la preservación </t>
  </si>
  <si>
    <t>950-845-121-1</t>
  </si>
  <si>
    <t xml:space="preserve">Por si nos da el tiempo </t>
  </si>
  <si>
    <t>Ramos, Julio</t>
  </si>
  <si>
    <t>978-950-845-238-2</t>
  </si>
  <si>
    <t xml:space="preserve">Promesas de tinta </t>
  </si>
  <si>
    <t>Astutti, Adriana y Domínguez, Nora (comps.)</t>
  </si>
  <si>
    <t>950-845-154-8</t>
  </si>
  <si>
    <t>Provincia de Buenos Aires</t>
  </si>
  <si>
    <t>Palacios, Laura</t>
  </si>
  <si>
    <t>978-950-845-211-5</t>
  </si>
  <si>
    <t xml:space="preserve">Provisoria-mente </t>
  </si>
  <si>
    <t>Beverley, John; Diamela, Eltit y otros</t>
  </si>
  <si>
    <t>978-950-845-403-4</t>
  </si>
  <si>
    <t>Puertos: Diccionarios Literaturas y alteridad lingüística desde la pampa</t>
  </si>
  <si>
    <t>978-950-845-208-5</t>
  </si>
  <si>
    <t xml:space="preserve">Radioso porvenir </t>
  </si>
  <si>
    <t>Sirlin, Ezequiel</t>
  </si>
  <si>
    <t>978-950-845-318-1</t>
  </si>
  <si>
    <t>Rapado, Silvia Prieto, Los guantes mágicos</t>
  </si>
  <si>
    <t>Rejtman, Martín</t>
  </si>
  <si>
    <t>950-845-181-5</t>
  </si>
  <si>
    <t>Relato de un cierto Oriente</t>
  </si>
  <si>
    <t>978-950-845-224-5</t>
  </si>
  <si>
    <t>Relatos de época</t>
  </si>
  <si>
    <t>Rodríguez Pérsico, Adriana</t>
  </si>
  <si>
    <t>978-950-845-336-5</t>
  </si>
  <si>
    <t>Relatos de regreso</t>
  </si>
  <si>
    <t>Patruno, Luigi</t>
  </si>
  <si>
    <t>950-845-188-2</t>
  </si>
  <si>
    <t>Rocanrol</t>
  </si>
  <si>
    <t>978-950-845-392-1</t>
  </si>
  <si>
    <t>Roommates</t>
  </si>
  <si>
    <t>950-845-189-0</t>
  </si>
  <si>
    <t xml:space="preserve">Rostros y máscaras de Eva Perón </t>
  </si>
  <si>
    <t>Rosano, Susana</t>
  </si>
  <si>
    <t>978-950-845-360-0</t>
  </si>
  <si>
    <t>Ruinas de la memoria</t>
  </si>
  <si>
    <t>Musitano, Julia</t>
  </si>
  <si>
    <t>950-845-078-9</t>
  </si>
  <si>
    <t>Señor - Triste como mi país</t>
  </si>
  <si>
    <t>Alvarez Insúa, Carlos</t>
  </si>
  <si>
    <t>978-950-845-203-0</t>
  </si>
  <si>
    <t>Seré millones</t>
  </si>
  <si>
    <t>Susti González, Alejandro</t>
  </si>
  <si>
    <t>978-950-845-384-6</t>
  </si>
  <si>
    <t>Siberia</t>
  </si>
  <si>
    <t>Alcívar Bellolio, Daniela</t>
  </si>
  <si>
    <t>950-845-183-1</t>
  </si>
  <si>
    <t>Siesta nómade</t>
  </si>
  <si>
    <t>Vázquez, Débora</t>
  </si>
  <si>
    <t>950-845-105-X</t>
  </si>
  <si>
    <t>Sueño macho</t>
  </si>
  <si>
    <t>Báñez, Facundo</t>
  </si>
  <si>
    <t>950-845-152-1</t>
  </si>
  <si>
    <t>Sueños de exterminio</t>
  </si>
  <si>
    <t>Giorgi, Gabriel</t>
  </si>
  <si>
    <t>978-950-845-413-3</t>
  </si>
  <si>
    <t>The Modernist Songbook. Standards y variaciones sobre formas muertas</t>
  </si>
  <si>
    <t>978-950-845-405-8</t>
  </si>
  <si>
    <t>Tilde, tilde, cruz</t>
  </si>
  <si>
    <t>Chulak, Fernando</t>
  </si>
  <si>
    <t>978-950-845-334-0</t>
  </si>
  <si>
    <t>Todos los mundos posibles. Una geografía de Daniel Guebel</t>
  </si>
  <si>
    <t>Adriaesen, Brigitte y Maier, Gonzalo (comps)</t>
  </si>
  <si>
    <t>950-845-106-8</t>
  </si>
  <si>
    <t xml:space="preserve">Tres estudios. Dante - Baudelaire - Eliot </t>
  </si>
  <si>
    <t>950-845-182-3</t>
  </si>
  <si>
    <t xml:space="preserve">Un amor anarquista </t>
  </si>
  <si>
    <t>Sanches Neto, Miguel</t>
  </si>
  <si>
    <t>978-950-845-206-1</t>
  </si>
  <si>
    <t>Un crimen delicado</t>
  </si>
  <si>
    <t>950-845-145-9</t>
  </si>
  <si>
    <t>Un dibujo en el mundo</t>
  </si>
  <si>
    <t>Kanzepolsky, Adriana</t>
  </si>
  <si>
    <t>978-950-845-263-4</t>
  </si>
  <si>
    <t>Un país malsano</t>
  </si>
  <si>
    <t>El Jaber, Loreley</t>
  </si>
  <si>
    <t>978-950-845-253-5</t>
  </si>
  <si>
    <t>Un prólogo a los libros de mi padre</t>
  </si>
  <si>
    <t>978-950-845-268-9</t>
  </si>
  <si>
    <t>Un verano con Rohmer</t>
  </si>
  <si>
    <t>950-845-198-X</t>
  </si>
  <si>
    <t>Una biblioteca para leer la Nación</t>
  </si>
  <si>
    <t>Area, Lelia</t>
  </si>
  <si>
    <t>978-950-845-409-6</t>
  </si>
  <si>
    <t>Una comunidad abstracta</t>
  </si>
  <si>
    <t>Izquierdo, Salvador</t>
  </si>
  <si>
    <t>978-950-845-381-5</t>
  </si>
  <si>
    <t>Una poética de la convocatoria. La literatura comunista de Raúl González Tuñón</t>
  </si>
  <si>
    <t>Alle, María Fernanda</t>
  </si>
  <si>
    <t>950-845-196-3</t>
  </si>
  <si>
    <t>Una posibilidad de vida</t>
  </si>
  <si>
    <t>950-845-172-6</t>
  </si>
  <si>
    <t>Una república de las letras</t>
  </si>
  <si>
    <t>Dalmaroni, Miguel</t>
  </si>
  <si>
    <t>978-950-845-416-4</t>
  </si>
  <si>
    <t>Variaciones sobre el mar argentino</t>
  </si>
  <si>
    <t>Montenegro, Rodrigo</t>
  </si>
  <si>
    <t>950-845-110-6</t>
  </si>
  <si>
    <t xml:space="preserve">Variaciones vanguardistas </t>
  </si>
  <si>
    <t>Porrúa, Ana</t>
  </si>
  <si>
    <t>950-845-072-X</t>
  </si>
  <si>
    <t xml:space="preserve">Versiones del humor </t>
  </si>
  <si>
    <t>950-845-149-1</t>
  </si>
  <si>
    <t xml:space="preserve">Viaje intelectual </t>
  </si>
  <si>
    <t>Colombi, Beatriz</t>
  </si>
  <si>
    <t>978-950-845-378-5</t>
  </si>
  <si>
    <t>Victoria Ocampo, cronista outsider</t>
  </si>
  <si>
    <t>Vázquez, María Celia (comps.)</t>
  </si>
  <si>
    <t>950-845-186-6</t>
  </si>
  <si>
    <t>Vidas de artista</t>
  </si>
  <si>
    <t>Bernabé, Mónica</t>
  </si>
  <si>
    <t>950-845-153-X</t>
  </si>
  <si>
    <t>Villa Laura</t>
  </si>
  <si>
    <t>Dubcovsky, Sergio</t>
  </si>
  <si>
    <t>978-950-845-342-6</t>
  </si>
  <si>
    <t>Winner</t>
  </si>
  <si>
    <t>950-845-079-7</t>
  </si>
  <si>
    <t>Zaira y el profesor</t>
  </si>
  <si>
    <t>Keizman, Betina</t>
  </si>
  <si>
    <t>950-845-101-7</t>
  </si>
  <si>
    <t>Zona de derrumbe</t>
  </si>
  <si>
    <t>Glantz, Margo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</si>
</sst>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"/>
  </numFmts>
  <fonts count="13">
    <font>
      <sz val="11.0"/>
      <color rgb="FF000000"/>
      <name val="Calibri"/>
      <scheme val="minor"/>
    </font>
    <font>
      <b/>
      <sz val="14.0"/>
      <color rgb="FF000000"/>
      <name val="Candara"/>
    </font>
    <font>
      <b/>
      <sz val="18.0"/>
      <color theme="1"/>
      <name val="Candara"/>
    </font>
    <font>
      <b/>
      <sz val="21.0"/>
      <color rgb="FF000000"/>
      <name val="Candara"/>
    </font>
    <font/>
    <font>
      <b/>
      <sz val="12.0"/>
      <color rgb="FF000000"/>
      <name val="Candara"/>
    </font>
    <font>
      <sz val="12.0"/>
      <color rgb="FF000000"/>
      <name val="Candara"/>
    </font>
    <font>
      <sz val="11.0"/>
      <color rgb="FF000000"/>
      <name val="Trebuchet MS"/>
    </font>
    <font>
      <color theme="1"/>
      <name val="Calibri"/>
    </font>
    <font>
      <sz val="12.0"/>
      <color theme="1"/>
      <name val="Candara"/>
    </font>
    <font>
      <sz val="11.0"/>
      <color rgb="FF000000"/>
      <name val="Calibri"/>
    </font>
    <font>
      <i/>
      <sz val="12.0"/>
      <color rgb="FF000000"/>
      <name val="Candara"/>
    </font>
    <font>
      <b/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2" fontId="1" numFmtId="9" xfId="0" applyAlignment="1" applyBorder="1" applyFont="1" applyNumberFormat="1">
      <alignment horizontal="center" shrinkToFit="0" vertical="center" wrapText="1"/>
    </xf>
    <xf borderId="4" fillId="2" fontId="5" numFmtId="0" xfId="0" applyAlignment="1" applyBorder="1" applyFont="1">
      <alignment horizontal="right" shrinkToFit="0" vertical="center" wrapText="1"/>
    </xf>
    <xf borderId="5" fillId="3" fontId="6" numFmtId="0" xfId="0" applyAlignment="1" applyBorder="1" applyFill="1" applyFont="1">
      <alignment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5" fillId="0" fontId="7" numFmtId="164" xfId="0" applyAlignment="1" applyBorder="1" applyFont="1" applyNumberFormat="1">
      <alignment horizontal="right" shrinkToFit="0" vertical="center" wrapText="1"/>
    </xf>
    <xf borderId="6" fillId="0" fontId="7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vertical="center"/>
    </xf>
    <xf borderId="5" fillId="3" fontId="9" numFmtId="0" xfId="0" applyAlignment="1" applyBorder="1" applyFont="1">
      <alignment shrinkToFit="0" vertical="center" wrapText="1"/>
    </xf>
    <xf borderId="5" fillId="3" fontId="9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5" fillId="0" fontId="9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right" readingOrder="0" shrinkToFit="0" vertical="center" wrapText="1"/>
    </xf>
    <xf borderId="5" fillId="3" fontId="11" numFmtId="0" xfId="0" applyAlignment="1" applyBorder="1" applyFont="1">
      <alignment shrinkToFit="0" vertical="center" wrapText="1"/>
    </xf>
    <xf borderId="5" fillId="3" fontId="11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7" fillId="0" fontId="7" numFmtId="164" xfId="0" applyAlignment="1" applyBorder="1" applyFont="1" applyNumberFormat="1">
      <alignment horizontal="right" shrinkToFit="0" vertical="center" wrapText="1"/>
    </xf>
    <xf borderId="9" fillId="0" fontId="7" numFmtId="164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right"/>
    </xf>
    <xf borderId="0" fillId="0" fontId="10" numFmtId="0" xfId="0" applyFont="1"/>
    <xf borderId="10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0</xdr:row>
      <xdr:rowOff>38100</xdr:rowOff>
    </xdr:from>
    <xdr:ext cx="762000" cy="88582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876300</xdr:colOff>
      <xdr:row>0</xdr:row>
      <xdr:rowOff>38100</xdr:rowOff>
    </xdr:from>
    <xdr:ext cx="7448550" cy="800100"/>
    <xdr:pic>
      <xdr:nvPicPr>
        <xdr:cNvPr id="0" name="image3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390525</xdr:colOff>
      <xdr:row>246</xdr:row>
      <xdr:rowOff>19050</xdr:rowOff>
    </xdr:from>
    <xdr:ext cx="1390650" cy="1152525"/>
    <xdr:pic>
      <xdr:nvPicPr>
        <xdr:cNvPr id="0" name="image1.pn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2.14"/>
    <col customWidth="1" min="3" max="3" width="29.14"/>
    <col customWidth="1" min="4" max="4" width="23.71"/>
    <col customWidth="1" min="5" max="5" width="17.71"/>
    <col customWidth="1" min="6" max="6" width="7.43"/>
    <col customWidth="1" min="7" max="7" width="7.71"/>
    <col customWidth="1" min="8" max="8" width="10.71"/>
    <col customWidth="1" min="9" max="9" width="12.86"/>
    <col customWidth="1" min="10" max="16" width="8.71"/>
  </cols>
  <sheetData>
    <row r="1" ht="14.25" customHeight="1">
      <c r="A1" s="1"/>
    </row>
    <row r="2" ht="23.25" customHeight="1">
      <c r="A2" s="1"/>
    </row>
    <row r="3" ht="18.75" customHeight="1"/>
    <row r="4" ht="14.25" customHeight="1"/>
    <row r="5" ht="22.5" customHeight="1">
      <c r="C5" s="2" t="s">
        <v>0</v>
      </c>
    </row>
    <row r="6" ht="14.25" customHeight="1"/>
    <row r="7" ht="26.25" customHeight="1">
      <c r="A7" s="3" t="s">
        <v>1</v>
      </c>
      <c r="B7" s="4"/>
      <c r="C7" s="4"/>
      <c r="D7" s="4"/>
      <c r="E7" s="4"/>
      <c r="F7" s="4"/>
      <c r="G7" s="4"/>
      <c r="H7" s="4"/>
      <c r="I7" s="5"/>
    </row>
    <row r="8" ht="35.25" customHeight="1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8" t="s">
        <v>8</v>
      </c>
      <c r="H8" s="8" t="s">
        <v>9</v>
      </c>
      <c r="I8" s="9">
        <v>0.5</v>
      </c>
    </row>
    <row r="9" ht="15.75" customHeight="1">
      <c r="A9" s="10">
        <v>3.0</v>
      </c>
      <c r="B9" s="11" t="s">
        <v>10</v>
      </c>
      <c r="C9" s="11" t="s">
        <v>11</v>
      </c>
      <c r="D9" s="11" t="s">
        <v>12</v>
      </c>
      <c r="E9" s="11" t="s">
        <v>13</v>
      </c>
      <c r="F9" s="12">
        <v>2017.0</v>
      </c>
      <c r="G9" s="12" t="s">
        <v>14</v>
      </c>
      <c r="H9" s="13">
        <v>4317.0</v>
      </c>
      <c r="I9" s="14">
        <f t="shared" ref="I9:I165" si="1">H9*$I$8</f>
        <v>2158.5</v>
      </c>
      <c r="J9" s="15"/>
      <c r="K9" s="15"/>
      <c r="L9" s="15"/>
      <c r="M9" s="15"/>
      <c r="N9" s="15"/>
      <c r="O9" s="15"/>
      <c r="P9" s="15"/>
    </row>
    <row r="10" ht="15.75" customHeight="1">
      <c r="A10" s="10">
        <v>40.0</v>
      </c>
      <c r="B10" s="11" t="s">
        <v>15</v>
      </c>
      <c r="C10" s="11" t="s">
        <v>16</v>
      </c>
      <c r="D10" s="11" t="s">
        <v>17</v>
      </c>
      <c r="E10" s="11" t="s">
        <v>18</v>
      </c>
      <c r="F10" s="12">
        <v>2021.0</v>
      </c>
      <c r="G10" s="12" t="s">
        <v>14</v>
      </c>
      <c r="H10" s="13">
        <v>5980.0</v>
      </c>
      <c r="I10" s="14">
        <f t="shared" si="1"/>
        <v>2990</v>
      </c>
      <c r="J10" s="15"/>
      <c r="K10" s="15"/>
      <c r="L10" s="15"/>
      <c r="M10" s="15"/>
      <c r="N10" s="15"/>
      <c r="O10" s="15"/>
      <c r="P10" s="15"/>
    </row>
    <row r="11" ht="15.75" customHeight="1">
      <c r="A11" s="10">
        <v>2.0</v>
      </c>
      <c r="B11" s="11" t="s">
        <v>19</v>
      </c>
      <c r="C11" s="11" t="s">
        <v>20</v>
      </c>
      <c r="D11" s="11" t="s">
        <v>21</v>
      </c>
      <c r="E11" s="11" t="s">
        <v>18</v>
      </c>
      <c r="F11" s="12">
        <v>1999.0</v>
      </c>
      <c r="G11" s="12" t="s">
        <v>14</v>
      </c>
      <c r="H11" s="13">
        <v>3200.0</v>
      </c>
      <c r="I11" s="14">
        <f t="shared" si="1"/>
        <v>1600</v>
      </c>
      <c r="J11" s="15"/>
      <c r="K11" s="15"/>
      <c r="L11" s="15"/>
      <c r="M11" s="15"/>
      <c r="N11" s="15"/>
      <c r="O11" s="15"/>
      <c r="P11" s="15"/>
    </row>
    <row r="12" ht="15.75" customHeight="1">
      <c r="A12" s="10">
        <v>2.0</v>
      </c>
      <c r="B12" s="11" t="s">
        <v>22</v>
      </c>
      <c r="C12" s="11" t="s">
        <v>23</v>
      </c>
      <c r="D12" s="11" t="s">
        <v>24</v>
      </c>
      <c r="E12" s="11" t="s">
        <v>25</v>
      </c>
      <c r="F12" s="12">
        <v>1996.0</v>
      </c>
      <c r="G12" s="12" t="s">
        <v>14</v>
      </c>
      <c r="H12" s="13">
        <v>3450.0</v>
      </c>
      <c r="I12" s="14">
        <f t="shared" si="1"/>
        <v>1725</v>
      </c>
      <c r="J12" s="15"/>
      <c r="K12" s="15"/>
      <c r="L12" s="15"/>
      <c r="M12" s="15"/>
      <c r="N12" s="15"/>
      <c r="O12" s="15"/>
      <c r="P12" s="15"/>
    </row>
    <row r="13" ht="15.75" customHeight="1">
      <c r="A13" s="10">
        <v>20.0</v>
      </c>
      <c r="B13" s="11" t="s">
        <v>26</v>
      </c>
      <c r="C13" s="11" t="s">
        <v>27</v>
      </c>
      <c r="D13" s="11" t="s">
        <v>28</v>
      </c>
      <c r="E13" s="11" t="s">
        <v>13</v>
      </c>
      <c r="F13" s="12">
        <v>2021.0</v>
      </c>
      <c r="G13" s="12" t="s">
        <v>14</v>
      </c>
      <c r="H13" s="13">
        <v>4169.0</v>
      </c>
      <c r="I13" s="14">
        <f t="shared" si="1"/>
        <v>2084.5</v>
      </c>
      <c r="J13" s="15"/>
      <c r="K13" s="15"/>
      <c r="L13" s="15"/>
      <c r="M13" s="15"/>
      <c r="N13" s="15"/>
      <c r="O13" s="15"/>
      <c r="P13" s="15"/>
    </row>
    <row r="14" ht="32.25" customHeight="1">
      <c r="A14" s="10">
        <v>1.0</v>
      </c>
      <c r="B14" s="11" t="s">
        <v>29</v>
      </c>
      <c r="C14" s="11" t="s">
        <v>30</v>
      </c>
      <c r="D14" s="11" t="s">
        <v>31</v>
      </c>
      <c r="E14" s="11" t="s">
        <v>32</v>
      </c>
      <c r="F14" s="12">
        <v>1997.0</v>
      </c>
      <c r="G14" s="12" t="s">
        <v>14</v>
      </c>
      <c r="H14" s="13">
        <v>3000.0</v>
      </c>
      <c r="I14" s="14">
        <f t="shared" si="1"/>
        <v>1500</v>
      </c>
      <c r="J14" s="15"/>
      <c r="K14" s="15"/>
      <c r="L14" s="15"/>
      <c r="M14" s="15"/>
      <c r="N14" s="15"/>
      <c r="O14" s="15"/>
      <c r="P14" s="15"/>
    </row>
    <row r="15" ht="15.75" customHeight="1">
      <c r="A15" s="10">
        <v>2.0</v>
      </c>
      <c r="B15" s="16" t="s">
        <v>33</v>
      </c>
      <c r="C15" s="16" t="s">
        <v>34</v>
      </c>
      <c r="D15" s="16" t="s">
        <v>35</v>
      </c>
      <c r="E15" s="16" t="s">
        <v>25</v>
      </c>
      <c r="F15" s="17">
        <v>2007.0</v>
      </c>
      <c r="G15" s="17" t="s">
        <v>14</v>
      </c>
      <c r="H15" s="13">
        <v>3450.0</v>
      </c>
      <c r="I15" s="14">
        <f t="shared" si="1"/>
        <v>1725</v>
      </c>
      <c r="J15" s="15"/>
      <c r="K15" s="15"/>
      <c r="L15" s="15"/>
      <c r="M15" s="15"/>
      <c r="N15" s="15"/>
      <c r="O15" s="15"/>
      <c r="P15" s="15"/>
    </row>
    <row r="16" ht="15.75" customHeight="1">
      <c r="A16" s="10">
        <v>2.0</v>
      </c>
      <c r="B16" s="11" t="s">
        <v>36</v>
      </c>
      <c r="C16" s="11" t="s">
        <v>37</v>
      </c>
      <c r="D16" s="11" t="s">
        <v>38</v>
      </c>
      <c r="E16" s="11" t="s">
        <v>18</v>
      </c>
      <c r="F16" s="12">
        <v>2005.0</v>
      </c>
      <c r="G16" s="12" t="s">
        <v>14</v>
      </c>
      <c r="H16" s="13">
        <v>3350.0</v>
      </c>
      <c r="I16" s="14">
        <f t="shared" si="1"/>
        <v>1675</v>
      </c>
      <c r="J16" s="15"/>
      <c r="K16" s="15"/>
      <c r="L16" s="15"/>
      <c r="M16" s="15"/>
      <c r="N16" s="15"/>
      <c r="O16" s="15"/>
      <c r="P16" s="15"/>
    </row>
    <row r="17" ht="15.75" customHeight="1">
      <c r="A17" s="10">
        <v>1.0</v>
      </c>
      <c r="B17" s="11" t="s">
        <v>39</v>
      </c>
      <c r="C17" s="11" t="s">
        <v>40</v>
      </c>
      <c r="D17" s="11" t="s">
        <v>41</v>
      </c>
      <c r="E17" s="11" t="s">
        <v>18</v>
      </c>
      <c r="F17" s="12">
        <v>2001.0</v>
      </c>
      <c r="G17" s="12" t="s">
        <v>14</v>
      </c>
      <c r="H17" s="13">
        <v>3350.0</v>
      </c>
      <c r="I17" s="14">
        <f t="shared" si="1"/>
        <v>1675</v>
      </c>
      <c r="J17" s="15"/>
      <c r="K17" s="15"/>
      <c r="L17" s="15"/>
      <c r="M17" s="15"/>
      <c r="N17" s="15"/>
      <c r="O17" s="15"/>
      <c r="P17" s="15"/>
    </row>
    <row r="18" ht="15.75" customHeight="1">
      <c r="A18" s="10">
        <v>2.0</v>
      </c>
      <c r="B18" s="11" t="s">
        <v>42</v>
      </c>
      <c r="C18" s="11" t="s">
        <v>43</v>
      </c>
      <c r="D18" s="11" t="s">
        <v>44</v>
      </c>
      <c r="E18" s="11" t="s">
        <v>13</v>
      </c>
      <c r="F18" s="12">
        <v>2001.0</v>
      </c>
      <c r="G18" s="12" t="s">
        <v>14</v>
      </c>
      <c r="H18" s="13">
        <v>3350.0</v>
      </c>
      <c r="I18" s="14">
        <f t="shared" si="1"/>
        <v>1675</v>
      </c>
      <c r="J18" s="15"/>
      <c r="K18" s="15"/>
      <c r="L18" s="15"/>
      <c r="M18" s="15"/>
      <c r="N18" s="15"/>
      <c r="O18" s="15"/>
      <c r="P18" s="15"/>
    </row>
    <row r="19" ht="15.75" customHeight="1">
      <c r="A19" s="10">
        <v>3.0</v>
      </c>
      <c r="B19" s="11" t="s">
        <v>45</v>
      </c>
      <c r="C19" s="11" t="s">
        <v>46</v>
      </c>
      <c r="D19" s="11" t="s">
        <v>47</v>
      </c>
      <c r="E19" s="11" t="s">
        <v>13</v>
      </c>
      <c r="F19" s="12">
        <v>2018.0</v>
      </c>
      <c r="G19" s="12" t="s">
        <v>14</v>
      </c>
      <c r="H19" s="13">
        <v>3626.0</v>
      </c>
      <c r="I19" s="14">
        <f t="shared" si="1"/>
        <v>1813</v>
      </c>
      <c r="J19" s="15"/>
      <c r="K19" s="15"/>
      <c r="L19" s="15"/>
      <c r="M19" s="15"/>
      <c r="N19" s="15"/>
      <c r="O19" s="15"/>
      <c r="P19" s="15"/>
    </row>
    <row r="20" ht="15.75" customHeight="1">
      <c r="A20" s="10">
        <v>30.0</v>
      </c>
      <c r="B20" s="16" t="s">
        <v>48</v>
      </c>
      <c r="C20" s="16" t="s">
        <v>49</v>
      </c>
      <c r="D20" s="16" t="s">
        <v>50</v>
      </c>
      <c r="E20" s="16" t="s">
        <v>51</v>
      </c>
      <c r="F20" s="17">
        <v>2022.0</v>
      </c>
      <c r="G20" s="17" t="s">
        <v>14</v>
      </c>
      <c r="H20" s="13">
        <v>5233.0</v>
      </c>
      <c r="I20" s="14">
        <f t="shared" si="1"/>
        <v>2616.5</v>
      </c>
      <c r="J20" s="15"/>
      <c r="K20" s="15"/>
      <c r="L20" s="15"/>
      <c r="M20" s="15"/>
      <c r="N20" s="15"/>
      <c r="O20" s="15"/>
      <c r="P20" s="15"/>
    </row>
    <row r="21" ht="42.75" customHeight="1">
      <c r="A21" s="10">
        <v>1.0</v>
      </c>
      <c r="B21" s="11" t="s">
        <v>52</v>
      </c>
      <c r="C21" s="11" t="s">
        <v>53</v>
      </c>
      <c r="D21" s="11" t="s">
        <v>54</v>
      </c>
      <c r="E21" s="11" t="s">
        <v>13</v>
      </c>
      <c r="F21" s="12">
        <v>2008.0</v>
      </c>
      <c r="G21" s="12" t="s">
        <v>14</v>
      </c>
      <c r="H21" s="13">
        <v>3350.0</v>
      </c>
      <c r="I21" s="14">
        <f t="shared" si="1"/>
        <v>1675</v>
      </c>
      <c r="J21" s="15"/>
      <c r="K21" s="15"/>
      <c r="L21" s="15"/>
      <c r="M21" s="15"/>
      <c r="N21" s="15"/>
      <c r="O21" s="15"/>
      <c r="P21" s="15"/>
    </row>
    <row r="22" ht="15.75" customHeight="1">
      <c r="A22" s="10">
        <v>6.0</v>
      </c>
      <c r="B22" s="11" t="s">
        <v>55</v>
      </c>
      <c r="C22" s="11" t="s">
        <v>56</v>
      </c>
      <c r="D22" s="11" t="s">
        <v>57</v>
      </c>
      <c r="E22" s="11" t="s">
        <v>58</v>
      </c>
      <c r="F22" s="12">
        <v>1992.0</v>
      </c>
      <c r="G22" s="12" t="s">
        <v>14</v>
      </c>
      <c r="H22" s="13">
        <v>3350.0</v>
      </c>
      <c r="I22" s="14">
        <f t="shared" si="1"/>
        <v>1675</v>
      </c>
      <c r="J22" s="15"/>
      <c r="K22" s="15"/>
      <c r="L22" s="15"/>
      <c r="M22" s="15"/>
      <c r="N22" s="15"/>
      <c r="O22" s="15"/>
      <c r="P22" s="15"/>
    </row>
    <row r="23" ht="15.75" customHeight="1">
      <c r="A23" s="10">
        <v>6.0</v>
      </c>
      <c r="B23" s="11" t="s">
        <v>59</v>
      </c>
      <c r="C23" s="11" t="s">
        <v>60</v>
      </c>
      <c r="D23" s="11" t="s">
        <v>61</v>
      </c>
      <c r="E23" s="11" t="s">
        <v>25</v>
      </c>
      <c r="F23" s="12">
        <v>2008.0</v>
      </c>
      <c r="G23" s="12" t="s">
        <v>14</v>
      </c>
      <c r="H23" s="13">
        <v>3450.0</v>
      </c>
      <c r="I23" s="14">
        <f t="shared" si="1"/>
        <v>1725</v>
      </c>
      <c r="J23" s="15"/>
      <c r="K23" s="15"/>
      <c r="L23" s="15"/>
      <c r="M23" s="15"/>
      <c r="N23" s="15"/>
      <c r="O23" s="15"/>
      <c r="P23" s="15"/>
    </row>
    <row r="24" ht="15.75" customHeight="1">
      <c r="A24" s="10">
        <v>1.0</v>
      </c>
      <c r="B24" s="11" t="s">
        <v>62</v>
      </c>
      <c r="C24" s="11" t="s">
        <v>63</v>
      </c>
      <c r="D24" s="11" t="s">
        <v>64</v>
      </c>
      <c r="E24" s="11" t="s">
        <v>65</v>
      </c>
      <c r="F24" s="12">
        <v>2005.0</v>
      </c>
      <c r="G24" s="12" t="s">
        <v>14</v>
      </c>
      <c r="H24" s="13">
        <v>3350.0</v>
      </c>
      <c r="I24" s="14">
        <f t="shared" si="1"/>
        <v>1675</v>
      </c>
      <c r="J24" s="15"/>
      <c r="K24" s="15"/>
      <c r="L24" s="15"/>
      <c r="M24" s="15"/>
      <c r="N24" s="15"/>
      <c r="O24" s="15"/>
      <c r="P24" s="15"/>
    </row>
    <row r="25" ht="15.75" customHeight="1">
      <c r="A25" s="10">
        <v>20.0</v>
      </c>
      <c r="B25" s="11" t="s">
        <v>66</v>
      </c>
      <c r="C25" s="11" t="s">
        <v>67</v>
      </c>
      <c r="D25" s="11" t="s">
        <v>68</v>
      </c>
      <c r="E25" s="11" t="s">
        <v>18</v>
      </c>
      <c r="F25" s="12">
        <v>2021.0</v>
      </c>
      <c r="G25" s="12" t="s">
        <v>14</v>
      </c>
      <c r="H25" s="13">
        <v>3552.0</v>
      </c>
      <c r="I25" s="14">
        <f t="shared" si="1"/>
        <v>1776</v>
      </c>
      <c r="J25" s="15"/>
      <c r="K25" s="15"/>
      <c r="L25" s="15"/>
      <c r="M25" s="15"/>
      <c r="N25" s="15"/>
      <c r="O25" s="15"/>
      <c r="P25" s="15"/>
    </row>
    <row r="26" ht="28.5" customHeight="1">
      <c r="A26" s="10">
        <v>5.0</v>
      </c>
      <c r="B26" s="11" t="s">
        <v>69</v>
      </c>
      <c r="C26" s="11" t="s">
        <v>70</v>
      </c>
      <c r="D26" s="11" t="s">
        <v>71</v>
      </c>
      <c r="E26" s="11" t="s">
        <v>72</v>
      </c>
      <c r="F26" s="12">
        <v>2014.0</v>
      </c>
      <c r="G26" s="12" t="s">
        <v>14</v>
      </c>
      <c r="H26" s="13">
        <v>5980.0</v>
      </c>
      <c r="I26" s="14">
        <f t="shared" si="1"/>
        <v>2990</v>
      </c>
      <c r="J26" s="15"/>
      <c r="K26" s="15"/>
      <c r="L26" s="15"/>
      <c r="M26" s="15"/>
      <c r="N26" s="15"/>
      <c r="O26" s="15"/>
      <c r="P26" s="15"/>
    </row>
    <row r="27" ht="15.75" customHeight="1">
      <c r="A27" s="10">
        <v>3.0</v>
      </c>
      <c r="B27" s="11" t="s">
        <v>73</v>
      </c>
      <c r="C27" s="11" t="s">
        <v>74</v>
      </c>
      <c r="D27" s="11" t="s">
        <v>75</v>
      </c>
      <c r="E27" s="11" t="s">
        <v>18</v>
      </c>
      <c r="F27" s="12">
        <v>1997.0</v>
      </c>
      <c r="G27" s="12" t="s">
        <v>14</v>
      </c>
      <c r="H27" s="13">
        <v>3000.0</v>
      </c>
      <c r="I27" s="14">
        <f t="shared" si="1"/>
        <v>1500</v>
      </c>
      <c r="J27" s="15"/>
      <c r="K27" s="15"/>
      <c r="L27" s="15"/>
      <c r="M27" s="15"/>
      <c r="N27" s="15"/>
      <c r="O27" s="15"/>
      <c r="P27" s="15"/>
    </row>
    <row r="28" ht="44.25" customHeight="1">
      <c r="A28" s="10">
        <v>3.0</v>
      </c>
      <c r="B28" s="11" t="s">
        <v>76</v>
      </c>
      <c r="C28" s="11" t="s">
        <v>77</v>
      </c>
      <c r="D28" s="11" t="s">
        <v>78</v>
      </c>
      <c r="E28" s="11" t="s">
        <v>13</v>
      </c>
      <c r="F28" s="12">
        <v>2017.0</v>
      </c>
      <c r="G28" s="12" t="s">
        <v>14</v>
      </c>
      <c r="H28" s="13">
        <v>5390.0</v>
      </c>
      <c r="I28" s="14">
        <f t="shared" si="1"/>
        <v>2695</v>
      </c>
      <c r="J28" s="15"/>
      <c r="K28" s="15"/>
      <c r="L28" s="15"/>
      <c r="M28" s="15"/>
      <c r="N28" s="15"/>
      <c r="O28" s="15"/>
      <c r="P28" s="15"/>
    </row>
    <row r="29" ht="15.75" customHeight="1">
      <c r="A29" s="10">
        <v>3.0</v>
      </c>
      <c r="B29" s="11" t="s">
        <v>79</v>
      </c>
      <c r="C29" s="11" t="s">
        <v>80</v>
      </c>
      <c r="D29" s="11" t="s">
        <v>81</v>
      </c>
      <c r="E29" s="11" t="s">
        <v>13</v>
      </c>
      <c r="F29" s="12">
        <v>2014.0</v>
      </c>
      <c r="G29" s="12" t="s">
        <v>14</v>
      </c>
      <c r="H29" s="13">
        <v>4798.0</v>
      </c>
      <c r="I29" s="14">
        <f t="shared" si="1"/>
        <v>2399</v>
      </c>
      <c r="J29" s="15"/>
      <c r="K29" s="15"/>
      <c r="L29" s="15"/>
      <c r="M29" s="15"/>
      <c r="N29" s="15"/>
      <c r="O29" s="15"/>
      <c r="P29" s="15"/>
    </row>
    <row r="30" ht="27.75" customHeight="1">
      <c r="A30" s="10">
        <v>3.0</v>
      </c>
      <c r="B30" s="11" t="s">
        <v>82</v>
      </c>
      <c r="C30" s="11" t="s">
        <v>83</v>
      </c>
      <c r="D30" s="11" t="s">
        <v>84</v>
      </c>
      <c r="E30" s="11" t="s">
        <v>85</v>
      </c>
      <c r="F30" s="12">
        <v>1992.0</v>
      </c>
      <c r="G30" s="12" t="s">
        <v>14</v>
      </c>
      <c r="H30" s="13">
        <v>4070.0</v>
      </c>
      <c r="I30" s="14">
        <f t="shared" si="1"/>
        <v>2035</v>
      </c>
      <c r="J30" s="15"/>
      <c r="K30" s="15"/>
      <c r="L30" s="15"/>
      <c r="M30" s="15"/>
      <c r="N30" s="15"/>
      <c r="O30" s="15"/>
      <c r="P30" s="15"/>
    </row>
    <row r="31" ht="15.75" customHeight="1">
      <c r="A31" s="10">
        <v>8.0</v>
      </c>
      <c r="B31" s="11" t="s">
        <v>86</v>
      </c>
      <c r="C31" s="11" t="s">
        <v>87</v>
      </c>
      <c r="D31" s="11" t="s">
        <v>88</v>
      </c>
      <c r="E31" s="11" t="s">
        <v>85</v>
      </c>
      <c r="F31" s="12">
        <v>2009.0</v>
      </c>
      <c r="G31" s="12" t="s">
        <v>14</v>
      </c>
      <c r="H31" s="13">
        <v>4354.0</v>
      </c>
      <c r="I31" s="14">
        <f t="shared" si="1"/>
        <v>2177</v>
      </c>
      <c r="J31" s="15"/>
      <c r="K31" s="15"/>
      <c r="L31" s="15"/>
      <c r="M31" s="15"/>
      <c r="N31" s="15"/>
      <c r="O31" s="15"/>
      <c r="P31" s="15"/>
    </row>
    <row r="32" ht="15.75" customHeight="1">
      <c r="A32" s="10">
        <v>1.0</v>
      </c>
      <c r="B32" s="11" t="s">
        <v>89</v>
      </c>
      <c r="C32" s="11" t="s">
        <v>90</v>
      </c>
      <c r="D32" s="11" t="s">
        <v>91</v>
      </c>
      <c r="E32" s="11" t="s">
        <v>13</v>
      </c>
      <c r="F32" s="12">
        <v>2006.0</v>
      </c>
      <c r="G32" s="12" t="s">
        <v>14</v>
      </c>
      <c r="H32" s="13">
        <v>3350.0</v>
      </c>
      <c r="I32" s="14">
        <f t="shared" si="1"/>
        <v>1675</v>
      </c>
      <c r="J32" s="15"/>
      <c r="K32" s="15"/>
      <c r="L32" s="15"/>
      <c r="M32" s="15"/>
      <c r="N32" s="15"/>
      <c r="O32" s="15"/>
      <c r="P32" s="15"/>
    </row>
    <row r="33" ht="15.75" customHeight="1">
      <c r="A33" s="10">
        <v>3.0</v>
      </c>
      <c r="B33" s="11" t="s">
        <v>92</v>
      </c>
      <c r="C33" s="11" t="s">
        <v>93</v>
      </c>
      <c r="D33" s="11" t="s">
        <v>94</v>
      </c>
      <c r="E33" s="11" t="s">
        <v>18</v>
      </c>
      <c r="F33" s="12">
        <v>2012.0</v>
      </c>
      <c r="G33" s="12" t="s">
        <v>14</v>
      </c>
      <c r="H33" s="13">
        <v>4030.0</v>
      </c>
      <c r="I33" s="14">
        <f t="shared" si="1"/>
        <v>2015</v>
      </c>
      <c r="J33" s="15"/>
      <c r="K33" s="15"/>
      <c r="L33" s="15"/>
      <c r="M33" s="15"/>
      <c r="N33" s="15"/>
      <c r="O33" s="15"/>
      <c r="P33" s="15"/>
    </row>
    <row r="34" ht="15.75" customHeight="1">
      <c r="A34" s="10">
        <v>2.0</v>
      </c>
      <c r="B34" s="11" t="s">
        <v>95</v>
      </c>
      <c r="C34" s="11" t="s">
        <v>96</v>
      </c>
      <c r="D34" s="11" t="s">
        <v>97</v>
      </c>
      <c r="E34" s="11" t="s">
        <v>18</v>
      </c>
      <c r="F34" s="12">
        <v>2010.0</v>
      </c>
      <c r="G34" s="12" t="s">
        <v>14</v>
      </c>
      <c r="H34" s="13">
        <v>3250.0</v>
      </c>
      <c r="I34" s="14">
        <f t="shared" si="1"/>
        <v>1625</v>
      </c>
      <c r="J34" s="15"/>
      <c r="K34" s="15"/>
      <c r="L34" s="15"/>
      <c r="M34" s="15"/>
      <c r="N34" s="15"/>
      <c r="O34" s="15"/>
      <c r="P34" s="15"/>
    </row>
    <row r="35" ht="15.75" customHeight="1">
      <c r="A35" s="10">
        <v>5.0</v>
      </c>
      <c r="B35" s="11" t="s">
        <v>98</v>
      </c>
      <c r="C35" s="18" t="s">
        <v>99</v>
      </c>
      <c r="D35" s="18" t="s">
        <v>100</v>
      </c>
      <c r="E35" s="11" t="s">
        <v>18</v>
      </c>
      <c r="F35" s="12">
        <v>2010.0</v>
      </c>
      <c r="G35" s="12" t="s">
        <v>14</v>
      </c>
      <c r="H35" s="13">
        <v>3350.0</v>
      </c>
      <c r="I35" s="14">
        <f t="shared" si="1"/>
        <v>1675</v>
      </c>
      <c r="J35" s="19"/>
      <c r="K35" s="19"/>
      <c r="L35" s="19"/>
      <c r="M35" s="19"/>
      <c r="N35" s="19"/>
      <c r="O35" s="19"/>
      <c r="P35" s="19"/>
    </row>
    <row r="36" ht="15.75" customHeight="1">
      <c r="A36" s="10">
        <v>3.0</v>
      </c>
      <c r="B36" s="11" t="s">
        <v>101</v>
      </c>
      <c r="C36" s="11" t="s">
        <v>102</v>
      </c>
      <c r="D36" s="11" t="s">
        <v>103</v>
      </c>
      <c r="E36" s="11" t="s">
        <v>13</v>
      </c>
      <c r="F36" s="12">
        <v>2008.0</v>
      </c>
      <c r="G36" s="12" t="s">
        <v>14</v>
      </c>
      <c r="H36" s="13">
        <v>3450.0</v>
      </c>
      <c r="I36" s="14">
        <f t="shared" si="1"/>
        <v>1725</v>
      </c>
      <c r="J36" s="15"/>
      <c r="K36" s="15"/>
      <c r="L36" s="15"/>
      <c r="M36" s="15"/>
      <c r="N36" s="15"/>
      <c r="O36" s="15"/>
      <c r="P36" s="15"/>
    </row>
    <row r="37" ht="15.75" customHeight="1">
      <c r="A37" s="10">
        <v>1.0</v>
      </c>
      <c r="B37" s="11" t="s">
        <v>104</v>
      </c>
      <c r="C37" s="11" t="s">
        <v>105</v>
      </c>
      <c r="D37" s="11" t="s">
        <v>106</v>
      </c>
      <c r="E37" s="11" t="s">
        <v>25</v>
      </c>
      <c r="F37" s="12">
        <v>2009.0</v>
      </c>
      <c r="G37" s="12" t="s">
        <v>14</v>
      </c>
      <c r="H37" s="13">
        <v>3350.0</v>
      </c>
      <c r="I37" s="14">
        <f t="shared" si="1"/>
        <v>1675</v>
      </c>
      <c r="J37" s="15"/>
      <c r="K37" s="15"/>
      <c r="L37" s="15"/>
      <c r="M37" s="15"/>
      <c r="N37" s="15"/>
      <c r="O37" s="15"/>
      <c r="P37" s="15"/>
    </row>
    <row r="38" ht="15.75" customHeight="1">
      <c r="A38" s="10">
        <v>15.0</v>
      </c>
      <c r="B38" s="11" t="s">
        <v>107</v>
      </c>
      <c r="C38" s="11" t="s">
        <v>108</v>
      </c>
      <c r="D38" s="11" t="s">
        <v>109</v>
      </c>
      <c r="E38" s="11" t="s">
        <v>13</v>
      </c>
      <c r="F38" s="12">
        <v>2017.0</v>
      </c>
      <c r="G38" s="12" t="s">
        <v>14</v>
      </c>
      <c r="H38" s="13">
        <v>4391.0</v>
      </c>
      <c r="I38" s="14">
        <f t="shared" si="1"/>
        <v>2195.5</v>
      </c>
      <c r="J38" s="15"/>
      <c r="K38" s="15"/>
      <c r="L38" s="15"/>
      <c r="M38" s="15"/>
      <c r="N38" s="15"/>
      <c r="O38" s="15"/>
      <c r="P38" s="15"/>
    </row>
    <row r="39" ht="15.75" customHeight="1">
      <c r="A39" s="10">
        <v>35.0</v>
      </c>
      <c r="B39" s="11" t="s">
        <v>110</v>
      </c>
      <c r="C39" s="11" t="s">
        <v>111</v>
      </c>
      <c r="D39" s="11" t="s">
        <v>112</v>
      </c>
      <c r="E39" s="11" t="s">
        <v>113</v>
      </c>
      <c r="F39" s="12">
        <v>2020.0</v>
      </c>
      <c r="G39" s="12" t="s">
        <v>14</v>
      </c>
      <c r="H39" s="13">
        <v>5606.0</v>
      </c>
      <c r="I39" s="14">
        <f t="shared" si="1"/>
        <v>2803</v>
      </c>
      <c r="J39" s="15"/>
      <c r="K39" s="15"/>
      <c r="L39" s="15"/>
      <c r="M39" s="15"/>
      <c r="N39" s="15"/>
      <c r="O39" s="15"/>
      <c r="P39" s="15"/>
    </row>
    <row r="40" ht="15.75" customHeight="1">
      <c r="A40" s="10">
        <v>1.0</v>
      </c>
      <c r="B40" s="11" t="s">
        <v>114</v>
      </c>
      <c r="C40" s="11" t="s">
        <v>115</v>
      </c>
      <c r="D40" s="11" t="s">
        <v>116</v>
      </c>
      <c r="E40" s="11" t="s">
        <v>18</v>
      </c>
      <c r="F40" s="12">
        <v>2003.0</v>
      </c>
      <c r="G40" s="12" t="s">
        <v>14</v>
      </c>
      <c r="H40" s="13">
        <v>3000.0</v>
      </c>
      <c r="I40" s="14">
        <f t="shared" si="1"/>
        <v>1500</v>
      </c>
      <c r="J40" s="15"/>
      <c r="K40" s="15"/>
      <c r="L40" s="15"/>
      <c r="M40" s="15"/>
      <c r="N40" s="15"/>
      <c r="O40" s="15"/>
      <c r="P40" s="15"/>
    </row>
    <row r="41" ht="15.75" customHeight="1">
      <c r="A41" s="10">
        <v>1.0</v>
      </c>
      <c r="B41" s="11" t="s">
        <v>117</v>
      </c>
      <c r="C41" s="11" t="s">
        <v>118</v>
      </c>
      <c r="D41" s="11" t="s">
        <v>119</v>
      </c>
      <c r="E41" s="11" t="s">
        <v>25</v>
      </c>
      <c r="F41" s="12">
        <v>2002.0</v>
      </c>
      <c r="G41" s="12" t="s">
        <v>14</v>
      </c>
      <c r="H41" s="13">
        <v>3200.0</v>
      </c>
      <c r="I41" s="14">
        <f t="shared" si="1"/>
        <v>1600</v>
      </c>
      <c r="J41" s="15"/>
      <c r="K41" s="15"/>
      <c r="L41" s="15"/>
      <c r="M41" s="15"/>
      <c r="N41" s="15"/>
      <c r="O41" s="15"/>
      <c r="P41" s="15"/>
    </row>
    <row r="42" ht="15.75" customHeight="1">
      <c r="A42" s="10">
        <v>1.0</v>
      </c>
      <c r="B42" s="11" t="s">
        <v>120</v>
      </c>
      <c r="C42" s="11" t="s">
        <v>121</v>
      </c>
      <c r="D42" s="11" t="s">
        <v>122</v>
      </c>
      <c r="E42" s="11" t="s">
        <v>32</v>
      </c>
      <c r="F42" s="12">
        <v>2005.0</v>
      </c>
      <c r="G42" s="12" t="s">
        <v>14</v>
      </c>
      <c r="H42" s="13">
        <v>3626.0</v>
      </c>
      <c r="I42" s="14">
        <f t="shared" si="1"/>
        <v>1813</v>
      </c>
      <c r="J42" s="15"/>
      <c r="K42" s="15"/>
      <c r="L42" s="15"/>
      <c r="M42" s="15"/>
      <c r="N42" s="15"/>
      <c r="O42" s="15"/>
      <c r="P42" s="15"/>
    </row>
    <row r="43" ht="15.75" customHeight="1">
      <c r="A43" s="10">
        <v>15.0</v>
      </c>
      <c r="B43" s="11" t="s">
        <v>123</v>
      </c>
      <c r="C43" s="11" t="s">
        <v>124</v>
      </c>
      <c r="D43" s="11" t="s">
        <v>125</v>
      </c>
      <c r="E43" s="11" t="s">
        <v>13</v>
      </c>
      <c r="F43" s="12">
        <v>2007.0</v>
      </c>
      <c r="G43" s="12" t="s">
        <v>14</v>
      </c>
      <c r="H43" s="13">
        <v>4761.0</v>
      </c>
      <c r="I43" s="14">
        <f t="shared" si="1"/>
        <v>2380.5</v>
      </c>
      <c r="J43" s="15"/>
      <c r="K43" s="15"/>
      <c r="L43" s="15"/>
      <c r="M43" s="15"/>
      <c r="N43" s="15"/>
      <c r="O43" s="15"/>
      <c r="P43" s="15"/>
    </row>
    <row r="44" ht="15.75" customHeight="1">
      <c r="A44" s="10">
        <v>3.0</v>
      </c>
      <c r="B44" s="11" t="s">
        <v>126</v>
      </c>
      <c r="C44" s="11" t="s">
        <v>127</v>
      </c>
      <c r="D44" s="11" t="s">
        <v>61</v>
      </c>
      <c r="E44" s="11" t="s">
        <v>25</v>
      </c>
      <c r="F44" s="12">
        <v>1997.0</v>
      </c>
      <c r="G44" s="12" t="s">
        <v>14</v>
      </c>
      <c r="H44" s="13">
        <v>4230.0</v>
      </c>
      <c r="I44" s="14">
        <f t="shared" si="1"/>
        <v>2115</v>
      </c>
      <c r="J44" s="15"/>
      <c r="K44" s="15"/>
      <c r="L44" s="15"/>
      <c r="M44" s="15"/>
      <c r="N44" s="15"/>
      <c r="O44" s="15"/>
      <c r="P44" s="15"/>
    </row>
    <row r="45" ht="15.75" customHeight="1">
      <c r="A45" s="10">
        <v>2.0</v>
      </c>
      <c r="B45" s="11" t="s">
        <v>128</v>
      </c>
      <c r="C45" s="11" t="s">
        <v>129</v>
      </c>
      <c r="D45" s="11" t="s">
        <v>130</v>
      </c>
      <c r="E45" s="11" t="s">
        <v>25</v>
      </c>
      <c r="F45" s="12">
        <v>2006.0</v>
      </c>
      <c r="G45" s="12" t="s">
        <v>14</v>
      </c>
      <c r="H45" s="13">
        <v>3450.0</v>
      </c>
      <c r="I45" s="14">
        <f t="shared" si="1"/>
        <v>1725</v>
      </c>
      <c r="J45" s="15"/>
      <c r="K45" s="15"/>
      <c r="L45" s="15"/>
      <c r="M45" s="15"/>
      <c r="N45" s="15"/>
      <c r="O45" s="15"/>
      <c r="P45" s="15"/>
    </row>
    <row r="46" ht="15.75" customHeight="1">
      <c r="A46" s="10">
        <v>1.0</v>
      </c>
      <c r="B46" s="11" t="s">
        <v>131</v>
      </c>
      <c r="C46" s="11" t="s">
        <v>132</v>
      </c>
      <c r="D46" s="11" t="s">
        <v>133</v>
      </c>
      <c r="E46" s="11" t="s">
        <v>32</v>
      </c>
      <c r="F46" s="12">
        <v>2005.0</v>
      </c>
      <c r="G46" s="12" t="s">
        <v>14</v>
      </c>
      <c r="H46" s="13">
        <v>3450.0</v>
      </c>
      <c r="I46" s="14">
        <f t="shared" si="1"/>
        <v>1725</v>
      </c>
      <c r="J46" s="15"/>
      <c r="K46" s="15"/>
      <c r="L46" s="15"/>
      <c r="M46" s="15"/>
      <c r="N46" s="15"/>
      <c r="O46" s="15"/>
      <c r="P46" s="15"/>
    </row>
    <row r="47" ht="31.5" customHeight="1">
      <c r="A47" s="10">
        <v>2.0</v>
      </c>
      <c r="B47" s="11" t="s">
        <v>134</v>
      </c>
      <c r="C47" s="11" t="s">
        <v>135</v>
      </c>
      <c r="D47" s="11" t="s">
        <v>136</v>
      </c>
      <c r="E47" s="11" t="s">
        <v>25</v>
      </c>
      <c r="F47" s="12">
        <v>2000.0</v>
      </c>
      <c r="G47" s="12" t="s">
        <v>14</v>
      </c>
      <c r="H47" s="13">
        <v>3350.0</v>
      </c>
      <c r="I47" s="14">
        <f t="shared" si="1"/>
        <v>1675</v>
      </c>
      <c r="J47" s="15"/>
      <c r="K47" s="15"/>
      <c r="L47" s="15"/>
      <c r="M47" s="15"/>
      <c r="N47" s="15"/>
      <c r="O47" s="15"/>
      <c r="P47" s="15"/>
    </row>
    <row r="48" ht="28.5" customHeight="1">
      <c r="A48" s="10">
        <v>1.0</v>
      </c>
      <c r="B48" s="11" t="s">
        <v>137</v>
      </c>
      <c r="C48" s="11" t="s">
        <v>138</v>
      </c>
      <c r="D48" s="11" t="s">
        <v>139</v>
      </c>
      <c r="E48" s="11" t="s">
        <v>25</v>
      </c>
      <c r="F48" s="12">
        <v>2001.0</v>
      </c>
      <c r="G48" s="12" t="s">
        <v>14</v>
      </c>
      <c r="H48" s="13">
        <v>3350.0</v>
      </c>
      <c r="I48" s="14">
        <f t="shared" si="1"/>
        <v>1675</v>
      </c>
      <c r="J48" s="15"/>
      <c r="K48" s="15"/>
      <c r="L48" s="15"/>
      <c r="M48" s="15"/>
      <c r="N48" s="15"/>
      <c r="O48" s="15"/>
      <c r="P48" s="15"/>
    </row>
    <row r="49" ht="43.5" customHeight="1">
      <c r="A49" s="10">
        <v>1.0</v>
      </c>
      <c r="B49" s="11" t="s">
        <v>140</v>
      </c>
      <c r="C49" s="11" t="s">
        <v>141</v>
      </c>
      <c r="D49" s="11" t="s">
        <v>142</v>
      </c>
      <c r="E49" s="11" t="s">
        <v>13</v>
      </c>
      <c r="F49" s="12">
        <v>2002.0</v>
      </c>
      <c r="G49" s="12" t="s">
        <v>14</v>
      </c>
      <c r="H49" s="13">
        <v>3626.0</v>
      </c>
      <c r="I49" s="14">
        <f t="shared" si="1"/>
        <v>1813</v>
      </c>
      <c r="J49" s="15"/>
      <c r="K49" s="15"/>
      <c r="L49" s="15"/>
      <c r="M49" s="15"/>
      <c r="N49" s="15"/>
      <c r="O49" s="15"/>
      <c r="P49" s="15"/>
    </row>
    <row r="50" ht="15.75" customHeight="1">
      <c r="A50" s="10">
        <v>1.0</v>
      </c>
      <c r="B50" s="11" t="s">
        <v>143</v>
      </c>
      <c r="C50" s="11" t="s">
        <v>144</v>
      </c>
      <c r="D50" s="11" t="s">
        <v>145</v>
      </c>
      <c r="E50" s="11" t="s">
        <v>25</v>
      </c>
      <c r="F50" s="12">
        <v>2006.0</v>
      </c>
      <c r="G50" s="12" t="s">
        <v>14</v>
      </c>
      <c r="H50" s="13">
        <v>3350.0</v>
      </c>
      <c r="I50" s="14">
        <f t="shared" si="1"/>
        <v>1675</v>
      </c>
      <c r="J50" s="15"/>
      <c r="K50" s="15"/>
      <c r="L50" s="15"/>
      <c r="M50" s="15"/>
      <c r="N50" s="15"/>
      <c r="O50" s="15"/>
      <c r="P50" s="15"/>
    </row>
    <row r="51" ht="15.75" customHeight="1">
      <c r="A51" s="10">
        <v>29.0</v>
      </c>
      <c r="B51" s="11" t="s">
        <v>146</v>
      </c>
      <c r="C51" s="18" t="s">
        <v>147</v>
      </c>
      <c r="D51" s="18" t="s">
        <v>148</v>
      </c>
      <c r="E51" s="11" t="s">
        <v>149</v>
      </c>
      <c r="F51" s="12">
        <v>2022.0</v>
      </c>
      <c r="G51" s="12" t="s">
        <v>14</v>
      </c>
      <c r="H51" s="13">
        <v>5460.0</v>
      </c>
      <c r="I51" s="14">
        <f t="shared" si="1"/>
        <v>2730</v>
      </c>
      <c r="J51" s="15"/>
      <c r="K51" s="15"/>
      <c r="L51" s="15"/>
      <c r="M51" s="15"/>
      <c r="N51" s="15"/>
      <c r="O51" s="15"/>
      <c r="P51" s="15"/>
    </row>
    <row r="52" ht="15.75" customHeight="1">
      <c r="A52" s="10">
        <v>2.0</v>
      </c>
      <c r="B52" s="11" t="s">
        <v>150</v>
      </c>
      <c r="C52" s="11" t="s">
        <v>151</v>
      </c>
      <c r="D52" s="11" t="s">
        <v>152</v>
      </c>
      <c r="E52" s="11" t="s">
        <v>149</v>
      </c>
      <c r="F52" s="12">
        <v>2014.0</v>
      </c>
      <c r="G52" s="12" t="s">
        <v>14</v>
      </c>
      <c r="H52" s="13">
        <v>3250.0</v>
      </c>
      <c r="I52" s="14">
        <f t="shared" si="1"/>
        <v>1625</v>
      </c>
      <c r="J52" s="15"/>
      <c r="K52" s="15"/>
      <c r="L52" s="15"/>
      <c r="M52" s="15"/>
      <c r="N52" s="15"/>
      <c r="O52" s="15"/>
      <c r="P52" s="15"/>
    </row>
    <row r="53" ht="15.75" customHeight="1">
      <c r="A53" s="10">
        <v>6.0</v>
      </c>
      <c r="B53" s="16" t="s">
        <v>153</v>
      </c>
      <c r="C53" s="16" t="s">
        <v>154</v>
      </c>
      <c r="D53" s="16" t="s">
        <v>155</v>
      </c>
      <c r="E53" s="16" t="s">
        <v>18</v>
      </c>
      <c r="F53" s="17">
        <v>2006.0</v>
      </c>
      <c r="G53" s="17" t="s">
        <v>14</v>
      </c>
      <c r="H53" s="13">
        <v>4354.0</v>
      </c>
      <c r="I53" s="14">
        <f t="shared" si="1"/>
        <v>2177</v>
      </c>
      <c r="J53" s="15"/>
      <c r="K53" s="15"/>
      <c r="L53" s="15"/>
      <c r="M53" s="15"/>
      <c r="N53" s="15"/>
      <c r="O53" s="15"/>
      <c r="P53" s="15"/>
    </row>
    <row r="54" ht="15.75" customHeight="1">
      <c r="A54" s="10">
        <v>2.0</v>
      </c>
      <c r="B54" s="11" t="s">
        <v>156</v>
      </c>
      <c r="C54" s="11" t="s">
        <v>157</v>
      </c>
      <c r="D54" s="11" t="s">
        <v>158</v>
      </c>
      <c r="E54" s="11" t="s">
        <v>13</v>
      </c>
      <c r="F54" s="12">
        <v>2003.0</v>
      </c>
      <c r="G54" s="12" t="s">
        <v>14</v>
      </c>
      <c r="H54" s="13">
        <v>3350.0</v>
      </c>
      <c r="I54" s="14">
        <f t="shared" si="1"/>
        <v>1675</v>
      </c>
      <c r="J54" s="15"/>
      <c r="K54" s="15"/>
      <c r="L54" s="15"/>
      <c r="M54" s="15"/>
      <c r="N54" s="15"/>
      <c r="O54" s="15"/>
      <c r="P54" s="15"/>
    </row>
    <row r="55" ht="15.75" customHeight="1">
      <c r="A55" s="10">
        <v>1.0</v>
      </c>
      <c r="B55" s="11" t="s">
        <v>159</v>
      </c>
      <c r="C55" s="11" t="s">
        <v>160</v>
      </c>
      <c r="D55" s="11" t="s">
        <v>161</v>
      </c>
      <c r="E55" s="11" t="s">
        <v>18</v>
      </c>
      <c r="F55" s="12">
        <v>2007.0</v>
      </c>
      <c r="G55" s="12" t="s">
        <v>14</v>
      </c>
      <c r="H55" s="13">
        <v>3450.0</v>
      </c>
      <c r="I55" s="14">
        <f t="shared" si="1"/>
        <v>1725</v>
      </c>
      <c r="J55" s="15"/>
      <c r="K55" s="15"/>
      <c r="L55" s="15"/>
      <c r="M55" s="15"/>
      <c r="N55" s="15"/>
      <c r="O55" s="15"/>
      <c r="P55" s="15"/>
    </row>
    <row r="56" ht="15.75" customHeight="1">
      <c r="A56" s="10">
        <v>3.0</v>
      </c>
      <c r="B56" s="11" t="s">
        <v>162</v>
      </c>
      <c r="C56" s="11" t="s">
        <v>163</v>
      </c>
      <c r="D56" s="11" t="s">
        <v>164</v>
      </c>
      <c r="E56" s="11" t="s">
        <v>13</v>
      </c>
      <c r="F56" s="12">
        <v>2003.0</v>
      </c>
      <c r="G56" s="12" t="s">
        <v>14</v>
      </c>
      <c r="H56" s="13">
        <v>3350.0</v>
      </c>
      <c r="I56" s="14">
        <f t="shared" si="1"/>
        <v>1675</v>
      </c>
      <c r="J56" s="15"/>
      <c r="K56" s="15"/>
      <c r="L56" s="15"/>
      <c r="M56" s="15"/>
      <c r="N56" s="15"/>
      <c r="O56" s="15"/>
      <c r="P56" s="15"/>
    </row>
    <row r="57" ht="15.75" customHeight="1">
      <c r="A57" s="10">
        <v>3.0</v>
      </c>
      <c r="B57" s="11" t="s">
        <v>165</v>
      </c>
      <c r="C57" s="11" t="s">
        <v>166</v>
      </c>
      <c r="D57" s="11" t="s">
        <v>167</v>
      </c>
      <c r="E57" s="11" t="s">
        <v>13</v>
      </c>
      <c r="F57" s="12">
        <v>2018.0</v>
      </c>
      <c r="G57" s="12" t="s">
        <v>14</v>
      </c>
      <c r="H57" s="13">
        <v>4317.0</v>
      </c>
      <c r="I57" s="14">
        <f t="shared" si="1"/>
        <v>2158.5</v>
      </c>
      <c r="J57" s="15"/>
      <c r="K57" s="15"/>
      <c r="L57" s="15"/>
      <c r="M57" s="15"/>
      <c r="N57" s="15"/>
      <c r="O57" s="15"/>
      <c r="P57" s="15"/>
    </row>
    <row r="58" ht="42.0" customHeight="1">
      <c r="A58" s="10">
        <v>1.0</v>
      </c>
      <c r="B58" s="11" t="s">
        <v>168</v>
      </c>
      <c r="C58" s="11" t="s">
        <v>169</v>
      </c>
      <c r="D58" s="11" t="s">
        <v>170</v>
      </c>
      <c r="E58" s="11" t="s">
        <v>13</v>
      </c>
      <c r="F58" s="12">
        <v>2001.0</v>
      </c>
      <c r="G58" s="12" t="s">
        <v>14</v>
      </c>
      <c r="H58" s="13">
        <v>3350.0</v>
      </c>
      <c r="I58" s="14">
        <f t="shared" si="1"/>
        <v>1675</v>
      </c>
      <c r="J58" s="15"/>
      <c r="K58" s="15"/>
      <c r="L58" s="15"/>
      <c r="M58" s="15"/>
      <c r="N58" s="15"/>
      <c r="O58" s="15"/>
      <c r="P58" s="15"/>
    </row>
    <row r="59" ht="15.75" customHeight="1">
      <c r="A59" s="10">
        <v>1.0</v>
      </c>
      <c r="B59" s="11" t="s">
        <v>171</v>
      </c>
      <c r="C59" s="11" t="s">
        <v>172</v>
      </c>
      <c r="D59" s="11" t="s">
        <v>38</v>
      </c>
      <c r="E59" s="11" t="s">
        <v>18</v>
      </c>
      <c r="F59" s="12">
        <v>1996.0</v>
      </c>
      <c r="G59" s="12" t="s">
        <v>14</v>
      </c>
      <c r="H59" s="13">
        <v>3200.0</v>
      </c>
      <c r="I59" s="14">
        <f t="shared" si="1"/>
        <v>1600</v>
      </c>
      <c r="J59" s="15"/>
      <c r="K59" s="15"/>
      <c r="L59" s="15"/>
      <c r="M59" s="15"/>
      <c r="N59" s="15"/>
      <c r="O59" s="15"/>
      <c r="P59" s="15"/>
    </row>
    <row r="60" ht="15.75" customHeight="1">
      <c r="A60" s="10">
        <v>5.0</v>
      </c>
      <c r="B60" s="11" t="s">
        <v>173</v>
      </c>
      <c r="C60" s="11" t="s">
        <v>174</v>
      </c>
      <c r="D60" s="11" t="s">
        <v>175</v>
      </c>
      <c r="E60" s="11" t="s">
        <v>72</v>
      </c>
      <c r="F60" s="12">
        <v>2013.0</v>
      </c>
      <c r="G60" s="12" t="s">
        <v>14</v>
      </c>
      <c r="H60" s="13">
        <v>4761.0</v>
      </c>
      <c r="I60" s="14">
        <f t="shared" si="1"/>
        <v>2380.5</v>
      </c>
      <c r="J60" s="15"/>
      <c r="K60" s="15"/>
      <c r="L60" s="15"/>
      <c r="M60" s="15"/>
      <c r="N60" s="15"/>
      <c r="O60" s="15"/>
      <c r="P60" s="15"/>
    </row>
    <row r="61" ht="15.75" customHeight="1">
      <c r="A61" s="10">
        <v>3.0</v>
      </c>
      <c r="B61" s="11" t="s">
        <v>176</v>
      </c>
      <c r="C61" s="11" t="s">
        <v>177</v>
      </c>
      <c r="D61" s="11" t="s">
        <v>57</v>
      </c>
      <c r="E61" s="11" t="s">
        <v>13</v>
      </c>
      <c r="F61" s="12">
        <v>2004.0</v>
      </c>
      <c r="G61" s="12" t="s">
        <v>14</v>
      </c>
      <c r="H61" s="13">
        <v>3450.0</v>
      </c>
      <c r="I61" s="14">
        <f t="shared" si="1"/>
        <v>1725</v>
      </c>
      <c r="J61" s="15"/>
      <c r="K61" s="15"/>
      <c r="L61" s="15"/>
      <c r="M61" s="15"/>
      <c r="N61" s="15"/>
      <c r="O61" s="15"/>
      <c r="P61" s="15"/>
    </row>
    <row r="62" ht="15.75" customHeight="1">
      <c r="A62" s="10">
        <v>1.0</v>
      </c>
      <c r="B62" s="11" t="s">
        <v>178</v>
      </c>
      <c r="C62" s="11" t="s">
        <v>179</v>
      </c>
      <c r="D62" s="11" t="s">
        <v>180</v>
      </c>
      <c r="E62" s="11" t="s">
        <v>25</v>
      </c>
      <c r="F62" s="12">
        <v>1998.0</v>
      </c>
      <c r="G62" s="12" t="s">
        <v>14</v>
      </c>
      <c r="H62" s="13">
        <v>3200.0</v>
      </c>
      <c r="I62" s="14">
        <f t="shared" si="1"/>
        <v>1600</v>
      </c>
      <c r="J62" s="15"/>
      <c r="K62" s="15"/>
      <c r="L62" s="15"/>
      <c r="M62" s="15"/>
      <c r="N62" s="15"/>
      <c r="O62" s="15"/>
      <c r="P62" s="15"/>
    </row>
    <row r="63" ht="15.75" customHeight="1">
      <c r="A63" s="10">
        <v>1.0</v>
      </c>
      <c r="B63" s="11" t="s">
        <v>181</v>
      </c>
      <c r="C63" s="11" t="s">
        <v>182</v>
      </c>
      <c r="D63" s="11" t="s">
        <v>183</v>
      </c>
      <c r="E63" s="11" t="s">
        <v>184</v>
      </c>
      <c r="F63" s="12">
        <v>2014.0</v>
      </c>
      <c r="G63" s="12" t="s">
        <v>14</v>
      </c>
      <c r="H63" s="13">
        <v>3450.0</v>
      </c>
      <c r="I63" s="14">
        <f t="shared" si="1"/>
        <v>1725</v>
      </c>
      <c r="J63" s="15"/>
      <c r="K63" s="15"/>
      <c r="L63" s="15"/>
      <c r="M63" s="15"/>
      <c r="N63" s="15"/>
      <c r="O63" s="15"/>
      <c r="P63" s="15"/>
    </row>
    <row r="64" ht="30.75" customHeight="1">
      <c r="A64" s="10">
        <v>2.0</v>
      </c>
      <c r="B64" s="11" t="s">
        <v>185</v>
      </c>
      <c r="C64" s="11" t="s">
        <v>186</v>
      </c>
      <c r="D64" s="11" t="s">
        <v>187</v>
      </c>
      <c r="E64" s="11" t="s">
        <v>18</v>
      </c>
      <c r="F64" s="12">
        <v>1999.0</v>
      </c>
      <c r="G64" s="12" t="s">
        <v>14</v>
      </c>
      <c r="H64" s="13">
        <v>3250.0</v>
      </c>
      <c r="I64" s="14">
        <f t="shared" si="1"/>
        <v>1625</v>
      </c>
      <c r="J64" s="15"/>
      <c r="K64" s="15"/>
      <c r="L64" s="15"/>
      <c r="M64" s="15"/>
      <c r="N64" s="15"/>
      <c r="O64" s="15"/>
      <c r="P64" s="15"/>
    </row>
    <row r="65" ht="15.75" customHeight="1">
      <c r="A65" s="10">
        <v>2.0</v>
      </c>
      <c r="B65" s="11" t="s">
        <v>188</v>
      </c>
      <c r="C65" s="11" t="s">
        <v>189</v>
      </c>
      <c r="D65" s="11" t="s">
        <v>190</v>
      </c>
      <c r="E65" s="11" t="s">
        <v>13</v>
      </c>
      <c r="F65" s="12">
        <v>2010.0</v>
      </c>
      <c r="G65" s="12" t="s">
        <v>14</v>
      </c>
      <c r="H65" s="13">
        <v>3350.0</v>
      </c>
      <c r="I65" s="14">
        <f t="shared" si="1"/>
        <v>1675</v>
      </c>
      <c r="J65" s="15"/>
      <c r="K65" s="15"/>
      <c r="L65" s="15"/>
      <c r="M65" s="15"/>
      <c r="N65" s="15"/>
      <c r="O65" s="15"/>
      <c r="P65" s="15"/>
    </row>
    <row r="66" ht="15.75" customHeight="1">
      <c r="A66" s="10">
        <v>3.0</v>
      </c>
      <c r="B66" s="11" t="s">
        <v>191</v>
      </c>
      <c r="C66" s="11" t="s">
        <v>192</v>
      </c>
      <c r="D66" s="11" t="s">
        <v>24</v>
      </c>
      <c r="E66" s="11" t="s">
        <v>13</v>
      </c>
      <c r="F66" s="12">
        <v>2004.0</v>
      </c>
      <c r="G66" s="12" t="s">
        <v>14</v>
      </c>
      <c r="H66" s="13">
        <v>3350.0</v>
      </c>
      <c r="I66" s="14">
        <f t="shared" si="1"/>
        <v>1675</v>
      </c>
      <c r="J66" s="15"/>
      <c r="K66" s="15"/>
      <c r="L66" s="15"/>
      <c r="M66" s="15"/>
      <c r="N66" s="15"/>
      <c r="O66" s="15"/>
      <c r="P66" s="15"/>
    </row>
    <row r="67" ht="30.0" customHeight="1">
      <c r="A67" s="10">
        <v>3.0</v>
      </c>
      <c r="B67" s="11" t="s">
        <v>193</v>
      </c>
      <c r="C67" s="18" t="s">
        <v>194</v>
      </c>
      <c r="D67" s="18" t="s">
        <v>195</v>
      </c>
      <c r="E67" s="11" t="s">
        <v>18</v>
      </c>
      <c r="F67" s="12">
        <v>2006.0</v>
      </c>
      <c r="G67" s="12" t="s">
        <v>14</v>
      </c>
      <c r="H67" s="13">
        <v>3350.0</v>
      </c>
      <c r="I67" s="14">
        <f t="shared" si="1"/>
        <v>1675</v>
      </c>
      <c r="J67" s="19"/>
      <c r="K67" s="19"/>
      <c r="L67" s="19"/>
      <c r="M67" s="19"/>
      <c r="N67" s="19"/>
      <c r="O67" s="19"/>
      <c r="P67" s="19"/>
    </row>
    <row r="68" ht="15.75" customHeight="1">
      <c r="A68" s="10">
        <v>5.0</v>
      </c>
      <c r="B68" s="11" t="s">
        <v>196</v>
      </c>
      <c r="C68" s="11" t="s">
        <v>197</v>
      </c>
      <c r="D68" s="11" t="s">
        <v>198</v>
      </c>
      <c r="E68" s="11" t="s">
        <v>13</v>
      </c>
      <c r="F68" s="12">
        <v>2010.0</v>
      </c>
      <c r="G68" s="12" t="s">
        <v>14</v>
      </c>
      <c r="H68" s="13">
        <v>3450.0</v>
      </c>
      <c r="I68" s="14">
        <f t="shared" si="1"/>
        <v>1725</v>
      </c>
      <c r="J68" s="15"/>
      <c r="K68" s="15"/>
      <c r="L68" s="15"/>
      <c r="M68" s="15"/>
      <c r="N68" s="15"/>
      <c r="O68" s="15"/>
      <c r="P68" s="15"/>
    </row>
    <row r="69" ht="15.75" customHeight="1">
      <c r="A69" s="10">
        <v>1.0</v>
      </c>
      <c r="B69" s="11" t="s">
        <v>199</v>
      </c>
      <c r="C69" s="11" t="s">
        <v>200</v>
      </c>
      <c r="D69" s="11" t="s">
        <v>201</v>
      </c>
      <c r="E69" s="11" t="s">
        <v>18</v>
      </c>
      <c r="F69" s="12">
        <v>1996.0</v>
      </c>
      <c r="G69" s="12" t="s">
        <v>14</v>
      </c>
      <c r="H69" s="13">
        <v>3200.0</v>
      </c>
      <c r="I69" s="14">
        <f t="shared" si="1"/>
        <v>1600</v>
      </c>
      <c r="J69" s="15"/>
      <c r="K69" s="15"/>
      <c r="L69" s="15"/>
      <c r="M69" s="15"/>
      <c r="N69" s="15"/>
      <c r="O69" s="15"/>
      <c r="P69" s="15"/>
    </row>
    <row r="70" ht="15.75" customHeight="1">
      <c r="A70" s="10">
        <v>2.0</v>
      </c>
      <c r="B70" s="11" t="s">
        <v>202</v>
      </c>
      <c r="C70" s="11" t="s">
        <v>203</v>
      </c>
      <c r="D70" s="11" t="s">
        <v>204</v>
      </c>
      <c r="E70" s="11" t="s">
        <v>13</v>
      </c>
      <c r="F70" s="12">
        <v>2007.0</v>
      </c>
      <c r="G70" s="12" t="s">
        <v>14</v>
      </c>
      <c r="H70" s="13">
        <v>3450.0</v>
      </c>
      <c r="I70" s="14">
        <f t="shared" si="1"/>
        <v>1725</v>
      </c>
      <c r="J70" s="15"/>
      <c r="K70" s="15"/>
      <c r="L70" s="15"/>
      <c r="M70" s="15"/>
      <c r="N70" s="15"/>
      <c r="O70" s="15"/>
      <c r="P70" s="15"/>
    </row>
    <row r="71" ht="31.5" customHeight="1">
      <c r="A71" s="10">
        <v>5.0</v>
      </c>
      <c r="B71" s="11" t="s">
        <v>205</v>
      </c>
      <c r="C71" s="11" t="s">
        <v>206</v>
      </c>
      <c r="D71" s="11" t="s">
        <v>207</v>
      </c>
      <c r="E71" s="11" t="s">
        <v>25</v>
      </c>
      <c r="F71" s="12">
        <v>1998.0</v>
      </c>
      <c r="G71" s="12" t="s">
        <v>14</v>
      </c>
      <c r="H71" s="13">
        <v>3350.0</v>
      </c>
      <c r="I71" s="14">
        <f t="shared" si="1"/>
        <v>1675</v>
      </c>
      <c r="J71" s="15"/>
      <c r="K71" s="15"/>
      <c r="L71" s="15"/>
      <c r="M71" s="15"/>
      <c r="N71" s="15"/>
      <c r="O71" s="15"/>
      <c r="P71" s="15"/>
    </row>
    <row r="72" ht="15.75" customHeight="1">
      <c r="A72" s="10">
        <v>2.0</v>
      </c>
      <c r="B72" s="11" t="s">
        <v>208</v>
      </c>
      <c r="C72" s="11" t="s">
        <v>209</v>
      </c>
      <c r="D72" s="11" t="s">
        <v>210</v>
      </c>
      <c r="E72" s="11" t="s">
        <v>18</v>
      </c>
      <c r="F72" s="12">
        <v>2007.0</v>
      </c>
      <c r="G72" s="12" t="s">
        <v>14</v>
      </c>
      <c r="H72" s="13">
        <v>3350.0</v>
      </c>
      <c r="I72" s="14">
        <f t="shared" si="1"/>
        <v>1675</v>
      </c>
      <c r="J72" s="15"/>
      <c r="K72" s="15"/>
      <c r="L72" s="15"/>
      <c r="M72" s="15"/>
      <c r="N72" s="15"/>
      <c r="O72" s="15"/>
      <c r="P72" s="15"/>
    </row>
    <row r="73" ht="15.75" customHeight="1">
      <c r="A73" s="10">
        <v>15.0</v>
      </c>
      <c r="B73" s="11" t="s">
        <v>211</v>
      </c>
      <c r="C73" s="11" t="s">
        <v>212</v>
      </c>
      <c r="D73" s="11" t="s">
        <v>213</v>
      </c>
      <c r="E73" s="11" t="s">
        <v>113</v>
      </c>
      <c r="F73" s="12">
        <v>2020.0</v>
      </c>
      <c r="G73" s="12" t="s">
        <v>14</v>
      </c>
      <c r="H73" s="13">
        <v>4785.0</v>
      </c>
      <c r="I73" s="14">
        <f t="shared" si="1"/>
        <v>2392.5</v>
      </c>
      <c r="J73" s="15"/>
      <c r="K73" s="15"/>
      <c r="L73" s="15"/>
      <c r="M73" s="15"/>
      <c r="N73" s="15"/>
      <c r="O73" s="15"/>
      <c r="P73" s="15"/>
    </row>
    <row r="74" ht="15.75" customHeight="1">
      <c r="A74" s="10">
        <v>1.0</v>
      </c>
      <c r="B74" s="11" t="s">
        <v>214</v>
      </c>
      <c r="C74" s="11" t="s">
        <v>215</v>
      </c>
      <c r="D74" s="11" t="s">
        <v>216</v>
      </c>
      <c r="E74" s="11" t="s">
        <v>18</v>
      </c>
      <c r="F74" s="12">
        <v>1998.0</v>
      </c>
      <c r="G74" s="12" t="s">
        <v>14</v>
      </c>
      <c r="H74" s="13">
        <v>3350.0</v>
      </c>
      <c r="I74" s="14">
        <f t="shared" si="1"/>
        <v>1675</v>
      </c>
      <c r="J74" s="15"/>
      <c r="K74" s="15"/>
      <c r="L74" s="15"/>
      <c r="M74" s="15"/>
      <c r="N74" s="15"/>
      <c r="O74" s="15"/>
      <c r="P74" s="15"/>
    </row>
    <row r="75" ht="15.75" customHeight="1">
      <c r="A75" s="10">
        <v>2.0</v>
      </c>
      <c r="B75" s="11" t="s">
        <v>217</v>
      </c>
      <c r="C75" s="11" t="s">
        <v>218</v>
      </c>
      <c r="D75" s="11" t="s">
        <v>219</v>
      </c>
      <c r="E75" s="11" t="s">
        <v>18</v>
      </c>
      <c r="F75" s="12">
        <v>2011.0</v>
      </c>
      <c r="G75" s="12" t="s">
        <v>14</v>
      </c>
      <c r="H75" s="13">
        <v>4292.0</v>
      </c>
      <c r="I75" s="14">
        <f t="shared" si="1"/>
        <v>2146</v>
      </c>
      <c r="J75" s="15"/>
      <c r="K75" s="15"/>
      <c r="L75" s="15"/>
      <c r="M75" s="15"/>
      <c r="N75" s="15"/>
      <c r="O75" s="15"/>
      <c r="P75" s="15"/>
    </row>
    <row r="76" ht="31.5" customHeight="1">
      <c r="A76" s="10">
        <v>12.0</v>
      </c>
      <c r="B76" s="11" t="s">
        <v>220</v>
      </c>
      <c r="C76" s="11" t="s">
        <v>221</v>
      </c>
      <c r="D76" s="11" t="s">
        <v>222</v>
      </c>
      <c r="E76" s="11" t="s">
        <v>13</v>
      </c>
      <c r="F76" s="12">
        <v>2001.0</v>
      </c>
      <c r="G76" s="12" t="s">
        <v>14</v>
      </c>
      <c r="H76" s="13">
        <v>5139.0</v>
      </c>
      <c r="I76" s="14">
        <f t="shared" si="1"/>
        <v>2569.5</v>
      </c>
      <c r="J76" s="15"/>
      <c r="K76" s="15"/>
      <c r="L76" s="15"/>
      <c r="M76" s="15"/>
      <c r="N76" s="15"/>
      <c r="O76" s="15"/>
      <c r="P76" s="15"/>
    </row>
    <row r="77" ht="15.75" customHeight="1">
      <c r="A77" s="10">
        <v>1.0</v>
      </c>
      <c r="B77" s="11" t="s">
        <v>223</v>
      </c>
      <c r="C77" s="11" t="s">
        <v>224</v>
      </c>
      <c r="D77" s="11" t="s">
        <v>225</v>
      </c>
      <c r="E77" s="11" t="s">
        <v>13</v>
      </c>
      <c r="F77" s="12">
        <v>2004.0</v>
      </c>
      <c r="G77" s="12" t="s">
        <v>14</v>
      </c>
      <c r="H77" s="13">
        <v>3350.0</v>
      </c>
      <c r="I77" s="14">
        <f t="shared" si="1"/>
        <v>1675</v>
      </c>
      <c r="J77" s="15"/>
      <c r="K77" s="15"/>
      <c r="L77" s="15"/>
      <c r="M77" s="15"/>
      <c r="N77" s="15"/>
      <c r="O77" s="15"/>
      <c r="P77" s="15"/>
    </row>
    <row r="78" ht="15.75" customHeight="1">
      <c r="A78" s="10">
        <v>2.0</v>
      </c>
      <c r="B78" s="11" t="s">
        <v>226</v>
      </c>
      <c r="C78" s="11" t="s">
        <v>227</v>
      </c>
      <c r="D78" s="11" t="s">
        <v>213</v>
      </c>
      <c r="E78" s="11" t="s">
        <v>13</v>
      </c>
      <c r="F78" s="12">
        <v>2016.0</v>
      </c>
      <c r="G78" s="12" t="s">
        <v>14</v>
      </c>
      <c r="H78" s="13">
        <v>4030.0</v>
      </c>
      <c r="I78" s="14">
        <f t="shared" si="1"/>
        <v>2015</v>
      </c>
      <c r="J78" s="15"/>
      <c r="K78" s="15"/>
      <c r="L78" s="15"/>
      <c r="M78" s="15"/>
      <c r="N78" s="15"/>
      <c r="O78" s="15"/>
      <c r="P78" s="15"/>
    </row>
    <row r="79" ht="15.75" customHeight="1">
      <c r="A79" s="10">
        <v>1.0</v>
      </c>
      <c r="B79" s="11" t="s">
        <v>228</v>
      </c>
      <c r="C79" s="11" t="s">
        <v>229</v>
      </c>
      <c r="D79" s="11" t="s">
        <v>230</v>
      </c>
      <c r="E79" s="11" t="s">
        <v>25</v>
      </c>
      <c r="F79" s="12">
        <v>2001.0</v>
      </c>
      <c r="G79" s="12" t="s">
        <v>14</v>
      </c>
      <c r="H79" s="13">
        <v>3350.0</v>
      </c>
      <c r="I79" s="14">
        <f t="shared" si="1"/>
        <v>1675</v>
      </c>
      <c r="J79" s="15"/>
      <c r="K79" s="15"/>
      <c r="L79" s="15"/>
      <c r="M79" s="15"/>
      <c r="N79" s="15"/>
      <c r="O79" s="15"/>
      <c r="P79" s="15"/>
    </row>
    <row r="80" ht="15.75" customHeight="1">
      <c r="A80" s="10">
        <v>15.0</v>
      </c>
      <c r="B80" s="11" t="s">
        <v>231</v>
      </c>
      <c r="C80" s="11" t="s">
        <v>232</v>
      </c>
      <c r="D80" s="11" t="s">
        <v>233</v>
      </c>
      <c r="E80" s="11" t="s">
        <v>234</v>
      </c>
      <c r="F80" s="12">
        <v>2021.0</v>
      </c>
      <c r="G80" s="12" t="s">
        <v>14</v>
      </c>
      <c r="H80" s="13">
        <v>4810.0</v>
      </c>
      <c r="I80" s="14">
        <f t="shared" si="1"/>
        <v>2405</v>
      </c>
      <c r="J80" s="15"/>
      <c r="K80" s="15"/>
      <c r="L80" s="15"/>
      <c r="M80" s="15"/>
      <c r="N80" s="15"/>
      <c r="O80" s="15"/>
      <c r="P80" s="15"/>
    </row>
    <row r="81" ht="15.75" customHeight="1">
      <c r="A81" s="10">
        <v>2.0</v>
      </c>
      <c r="B81" s="11" t="s">
        <v>235</v>
      </c>
      <c r="C81" s="11" t="s">
        <v>236</v>
      </c>
      <c r="D81" s="11" t="s">
        <v>237</v>
      </c>
      <c r="E81" s="11" t="s">
        <v>25</v>
      </c>
      <c r="F81" s="12">
        <v>1999.0</v>
      </c>
      <c r="G81" s="12" t="s">
        <v>14</v>
      </c>
      <c r="H81" s="13">
        <v>3450.0</v>
      </c>
      <c r="I81" s="14">
        <f t="shared" si="1"/>
        <v>1725</v>
      </c>
      <c r="J81" s="15"/>
      <c r="K81" s="15"/>
      <c r="L81" s="15"/>
      <c r="M81" s="15"/>
      <c r="N81" s="15"/>
      <c r="O81" s="15"/>
      <c r="P81" s="15"/>
    </row>
    <row r="82" ht="59.25" customHeight="1">
      <c r="A82" s="10">
        <v>3.0</v>
      </c>
      <c r="B82" s="11" t="s">
        <v>238</v>
      </c>
      <c r="C82" s="11" t="s">
        <v>239</v>
      </c>
      <c r="D82" s="11" t="s">
        <v>240</v>
      </c>
      <c r="E82" s="11" t="s">
        <v>32</v>
      </c>
      <c r="F82" s="12">
        <v>2007.0</v>
      </c>
      <c r="G82" s="12" t="s">
        <v>14</v>
      </c>
      <c r="H82" s="13">
        <v>3350.0</v>
      </c>
      <c r="I82" s="14">
        <f t="shared" si="1"/>
        <v>1675</v>
      </c>
      <c r="J82" s="15"/>
      <c r="K82" s="15"/>
      <c r="L82" s="15"/>
      <c r="M82" s="15"/>
      <c r="N82" s="15"/>
      <c r="O82" s="15"/>
      <c r="P82" s="15"/>
    </row>
    <row r="83" ht="30.0" customHeight="1">
      <c r="A83" s="10">
        <v>2.0</v>
      </c>
      <c r="B83" s="11" t="s">
        <v>241</v>
      </c>
      <c r="C83" s="11" t="s">
        <v>242</v>
      </c>
      <c r="D83" s="11" t="s">
        <v>243</v>
      </c>
      <c r="E83" s="11" t="s">
        <v>25</v>
      </c>
      <c r="F83" s="12">
        <v>2008.0</v>
      </c>
      <c r="G83" s="12" t="s">
        <v>14</v>
      </c>
      <c r="H83" s="13">
        <v>3450.0</v>
      </c>
      <c r="I83" s="14">
        <f t="shared" si="1"/>
        <v>1725</v>
      </c>
      <c r="J83" s="15"/>
      <c r="K83" s="15"/>
      <c r="L83" s="15"/>
      <c r="M83" s="15"/>
      <c r="N83" s="15"/>
      <c r="O83" s="15"/>
      <c r="P83" s="15"/>
    </row>
    <row r="84" ht="15.75" customHeight="1">
      <c r="A84" s="10">
        <v>3.0</v>
      </c>
      <c r="B84" s="11" t="s">
        <v>244</v>
      </c>
      <c r="C84" s="11" t="s">
        <v>245</v>
      </c>
      <c r="D84" s="11" t="s">
        <v>246</v>
      </c>
      <c r="E84" s="11" t="s">
        <v>13</v>
      </c>
      <c r="F84" s="12">
        <v>2007.0</v>
      </c>
      <c r="G84" s="12" t="s">
        <v>14</v>
      </c>
      <c r="H84" s="13">
        <v>4921.0</v>
      </c>
      <c r="I84" s="14">
        <f t="shared" si="1"/>
        <v>2460.5</v>
      </c>
      <c r="J84" s="15"/>
      <c r="K84" s="15"/>
      <c r="L84" s="15"/>
      <c r="M84" s="15"/>
      <c r="N84" s="15"/>
      <c r="O84" s="15"/>
      <c r="P84" s="15"/>
    </row>
    <row r="85" ht="15.75" customHeight="1">
      <c r="A85" s="10">
        <v>5.0</v>
      </c>
      <c r="B85" s="11" t="s">
        <v>247</v>
      </c>
      <c r="C85" s="11" t="s">
        <v>248</v>
      </c>
      <c r="D85" s="11" t="s">
        <v>249</v>
      </c>
      <c r="E85" s="11" t="s">
        <v>18</v>
      </c>
      <c r="F85" s="12">
        <v>2015.0</v>
      </c>
      <c r="G85" s="12" t="s">
        <v>14</v>
      </c>
      <c r="H85" s="13">
        <v>3450.0</v>
      </c>
      <c r="I85" s="14">
        <f t="shared" si="1"/>
        <v>1725</v>
      </c>
      <c r="J85" s="15"/>
      <c r="K85" s="15"/>
      <c r="L85" s="15"/>
      <c r="M85" s="15"/>
      <c r="N85" s="15"/>
      <c r="O85" s="15"/>
      <c r="P85" s="15"/>
    </row>
    <row r="86" ht="15.75" customHeight="1">
      <c r="A86" s="10">
        <v>1.0</v>
      </c>
      <c r="B86" s="11" t="s">
        <v>250</v>
      </c>
      <c r="C86" s="11" t="s">
        <v>251</v>
      </c>
      <c r="D86" s="11" t="s">
        <v>252</v>
      </c>
      <c r="E86" s="11" t="s">
        <v>13</v>
      </c>
      <c r="F86" s="12">
        <v>2013.0</v>
      </c>
      <c r="G86" s="12" t="s">
        <v>14</v>
      </c>
      <c r="H86" s="13">
        <v>4030.0</v>
      </c>
      <c r="I86" s="14">
        <f t="shared" si="1"/>
        <v>2015</v>
      </c>
      <c r="J86" s="15"/>
      <c r="K86" s="15"/>
      <c r="L86" s="15"/>
      <c r="M86" s="15"/>
      <c r="N86" s="15"/>
      <c r="O86" s="15"/>
      <c r="P86" s="15"/>
    </row>
    <row r="87" ht="30.75" customHeight="1">
      <c r="A87" s="10">
        <v>6.0</v>
      </c>
      <c r="B87" s="11" t="s">
        <v>253</v>
      </c>
      <c r="C87" s="11" t="s">
        <v>254</v>
      </c>
      <c r="D87" s="11" t="s">
        <v>255</v>
      </c>
      <c r="E87" s="11" t="s">
        <v>13</v>
      </c>
      <c r="F87" s="12">
        <v>2008.0</v>
      </c>
      <c r="G87" s="12" t="s">
        <v>14</v>
      </c>
      <c r="H87" s="13">
        <v>4662.0</v>
      </c>
      <c r="I87" s="14">
        <f t="shared" si="1"/>
        <v>2331</v>
      </c>
      <c r="J87" s="15"/>
      <c r="K87" s="15"/>
      <c r="L87" s="15"/>
      <c r="M87" s="15"/>
      <c r="N87" s="15"/>
      <c r="O87" s="15"/>
      <c r="P87" s="15"/>
    </row>
    <row r="88" ht="15.75" customHeight="1">
      <c r="A88" s="10">
        <v>1.0</v>
      </c>
      <c r="B88" s="11" t="s">
        <v>256</v>
      </c>
      <c r="C88" s="11" t="s">
        <v>257</v>
      </c>
      <c r="D88" s="11" t="s">
        <v>258</v>
      </c>
      <c r="E88" s="11" t="s">
        <v>25</v>
      </c>
      <c r="F88" s="12">
        <v>2008.0</v>
      </c>
      <c r="G88" s="12" t="s">
        <v>14</v>
      </c>
      <c r="H88" s="13">
        <v>3350.0</v>
      </c>
      <c r="I88" s="14">
        <f t="shared" si="1"/>
        <v>1675</v>
      </c>
      <c r="J88" s="15"/>
      <c r="K88" s="15"/>
      <c r="L88" s="15"/>
      <c r="M88" s="15"/>
      <c r="N88" s="15"/>
      <c r="O88" s="15"/>
      <c r="P88" s="15"/>
    </row>
    <row r="89" ht="30.0" customHeight="1">
      <c r="A89" s="10">
        <v>1.0</v>
      </c>
      <c r="B89" s="11" t="s">
        <v>259</v>
      </c>
      <c r="C89" s="11" t="s">
        <v>260</v>
      </c>
      <c r="D89" s="11" t="s">
        <v>261</v>
      </c>
      <c r="E89" s="11" t="s">
        <v>13</v>
      </c>
      <c r="F89" s="12">
        <v>2010.0</v>
      </c>
      <c r="G89" s="12" t="s">
        <v>14</v>
      </c>
      <c r="H89" s="13">
        <v>3250.0</v>
      </c>
      <c r="I89" s="14">
        <f t="shared" si="1"/>
        <v>1625</v>
      </c>
      <c r="J89" s="15"/>
      <c r="K89" s="15"/>
      <c r="L89" s="15"/>
      <c r="M89" s="15"/>
      <c r="N89" s="15"/>
      <c r="O89" s="15"/>
      <c r="P89" s="15"/>
    </row>
    <row r="90" ht="15.75" customHeight="1">
      <c r="A90" s="10">
        <v>3.0</v>
      </c>
      <c r="B90" s="11" t="s">
        <v>262</v>
      </c>
      <c r="C90" s="11" t="s">
        <v>263</v>
      </c>
      <c r="D90" s="11" t="s">
        <v>264</v>
      </c>
      <c r="E90" s="11" t="s">
        <v>13</v>
      </c>
      <c r="F90" s="12">
        <v>2012.0</v>
      </c>
      <c r="G90" s="12" t="s">
        <v>14</v>
      </c>
      <c r="H90" s="13">
        <v>3450.0</v>
      </c>
      <c r="I90" s="14">
        <f t="shared" si="1"/>
        <v>1725</v>
      </c>
      <c r="J90" s="15"/>
      <c r="K90" s="15"/>
      <c r="L90" s="15"/>
      <c r="M90" s="15"/>
      <c r="N90" s="15"/>
      <c r="O90" s="15"/>
      <c r="P90" s="15"/>
    </row>
    <row r="91" ht="15.75" customHeight="1">
      <c r="A91" s="10">
        <v>1.0</v>
      </c>
      <c r="B91" s="11" t="s">
        <v>265</v>
      </c>
      <c r="C91" s="11" t="s">
        <v>266</v>
      </c>
      <c r="D91" s="11" t="s">
        <v>267</v>
      </c>
      <c r="E91" s="11" t="s">
        <v>25</v>
      </c>
      <c r="F91" s="12">
        <v>2005.0</v>
      </c>
      <c r="G91" s="12" t="s">
        <v>14</v>
      </c>
      <c r="H91" s="13">
        <v>3350.0</v>
      </c>
      <c r="I91" s="14">
        <f t="shared" si="1"/>
        <v>1675</v>
      </c>
      <c r="J91" s="15"/>
      <c r="K91" s="15"/>
      <c r="L91" s="15"/>
      <c r="M91" s="15"/>
      <c r="N91" s="15"/>
      <c r="O91" s="15"/>
      <c r="P91" s="15"/>
    </row>
    <row r="92" ht="15.75" customHeight="1">
      <c r="A92" s="10">
        <v>5.0</v>
      </c>
      <c r="B92" s="11" t="s">
        <v>268</v>
      </c>
      <c r="C92" s="11" t="s">
        <v>269</v>
      </c>
      <c r="D92" s="11" t="s">
        <v>270</v>
      </c>
      <c r="E92" s="11" t="s">
        <v>13</v>
      </c>
      <c r="F92" s="12">
        <v>2007.0</v>
      </c>
      <c r="G92" s="12" t="s">
        <v>14</v>
      </c>
      <c r="H92" s="13">
        <v>4317.0</v>
      </c>
      <c r="I92" s="14">
        <f t="shared" si="1"/>
        <v>2158.5</v>
      </c>
      <c r="J92" s="15"/>
      <c r="K92" s="15"/>
      <c r="L92" s="15"/>
      <c r="M92" s="15"/>
      <c r="N92" s="15"/>
      <c r="O92" s="15"/>
      <c r="P92" s="15"/>
    </row>
    <row r="93" ht="15.75" customHeight="1">
      <c r="A93" s="10">
        <v>2.0</v>
      </c>
      <c r="B93" s="11" t="s">
        <v>271</v>
      </c>
      <c r="C93" s="11" t="s">
        <v>272</v>
      </c>
      <c r="D93" s="11" t="s">
        <v>38</v>
      </c>
      <c r="E93" s="11" t="s">
        <v>18</v>
      </c>
      <c r="F93" s="12">
        <v>2006.0</v>
      </c>
      <c r="G93" s="12" t="s">
        <v>14</v>
      </c>
      <c r="H93" s="13">
        <v>3350.0</v>
      </c>
      <c r="I93" s="14">
        <f t="shared" si="1"/>
        <v>1675</v>
      </c>
      <c r="J93" s="15"/>
      <c r="K93" s="15"/>
      <c r="L93" s="15"/>
      <c r="M93" s="15"/>
      <c r="N93" s="15"/>
      <c r="O93" s="15"/>
      <c r="P93" s="15"/>
    </row>
    <row r="94" ht="15.75" customHeight="1">
      <c r="A94" s="10">
        <v>4.0</v>
      </c>
      <c r="B94" s="11" t="s">
        <v>273</v>
      </c>
      <c r="C94" s="11" t="s">
        <v>274</v>
      </c>
      <c r="D94" s="11" t="s">
        <v>275</v>
      </c>
      <c r="E94" s="11" t="s">
        <v>13</v>
      </c>
      <c r="F94" s="12">
        <v>2013.0</v>
      </c>
      <c r="G94" s="12" t="s">
        <v>14</v>
      </c>
      <c r="H94" s="13">
        <v>3450.0</v>
      </c>
      <c r="I94" s="14">
        <f t="shared" si="1"/>
        <v>1725</v>
      </c>
      <c r="J94" s="15"/>
      <c r="K94" s="15"/>
      <c r="L94" s="15"/>
      <c r="M94" s="15"/>
      <c r="N94" s="15"/>
      <c r="O94" s="15"/>
      <c r="P94" s="15"/>
    </row>
    <row r="95" ht="15.75" customHeight="1">
      <c r="A95" s="10">
        <v>2.0</v>
      </c>
      <c r="B95" s="11" t="s">
        <v>276</v>
      </c>
      <c r="C95" s="11" t="s">
        <v>277</v>
      </c>
      <c r="D95" s="11" t="s">
        <v>278</v>
      </c>
      <c r="E95" s="11" t="s">
        <v>13</v>
      </c>
      <c r="F95" s="12">
        <v>2008.0</v>
      </c>
      <c r="G95" s="12" t="s">
        <v>14</v>
      </c>
      <c r="H95" s="13">
        <v>3350.0</v>
      </c>
      <c r="I95" s="14">
        <f t="shared" si="1"/>
        <v>1675</v>
      </c>
      <c r="J95" s="15"/>
      <c r="K95" s="15"/>
      <c r="L95" s="15"/>
      <c r="M95" s="15"/>
      <c r="N95" s="15"/>
      <c r="O95" s="15"/>
      <c r="P95" s="15"/>
    </row>
    <row r="96" ht="42.75" customHeight="1">
      <c r="A96" s="10">
        <v>2.0</v>
      </c>
      <c r="B96" s="11" t="s">
        <v>279</v>
      </c>
      <c r="C96" s="11" t="s">
        <v>280</v>
      </c>
      <c r="D96" s="11" t="s">
        <v>281</v>
      </c>
      <c r="E96" s="11" t="s">
        <v>25</v>
      </c>
      <c r="F96" s="12">
        <v>2008.0</v>
      </c>
      <c r="G96" s="12" t="s">
        <v>14</v>
      </c>
      <c r="H96" s="13">
        <v>3626.0</v>
      </c>
      <c r="I96" s="14">
        <f t="shared" si="1"/>
        <v>1813</v>
      </c>
      <c r="J96" s="15"/>
      <c r="K96" s="15"/>
      <c r="L96" s="15"/>
      <c r="M96" s="15"/>
      <c r="N96" s="15"/>
      <c r="O96" s="15"/>
      <c r="P96" s="15"/>
    </row>
    <row r="97" ht="28.5" customHeight="1">
      <c r="A97" s="10">
        <v>12.0</v>
      </c>
      <c r="B97" s="11" t="s">
        <v>282</v>
      </c>
      <c r="C97" s="11" t="s">
        <v>283</v>
      </c>
      <c r="D97" s="11" t="s">
        <v>284</v>
      </c>
      <c r="E97" s="11" t="s">
        <v>25</v>
      </c>
      <c r="F97" s="12">
        <v>1998.0</v>
      </c>
      <c r="G97" s="12" t="s">
        <v>14</v>
      </c>
      <c r="H97" s="13">
        <v>4230.0</v>
      </c>
      <c r="I97" s="14">
        <f t="shared" si="1"/>
        <v>2115</v>
      </c>
      <c r="J97" s="15"/>
      <c r="K97" s="15"/>
      <c r="L97" s="15"/>
      <c r="M97" s="15"/>
      <c r="N97" s="15"/>
      <c r="O97" s="15"/>
      <c r="P97" s="15"/>
    </row>
    <row r="98" ht="30.0" customHeight="1">
      <c r="A98" s="10">
        <v>1.0</v>
      </c>
      <c r="B98" s="11" t="s">
        <v>285</v>
      </c>
      <c r="C98" s="11" t="s">
        <v>286</v>
      </c>
      <c r="D98" s="11" t="s">
        <v>287</v>
      </c>
      <c r="E98" s="11" t="s">
        <v>25</v>
      </c>
      <c r="F98" s="12">
        <v>2008.0</v>
      </c>
      <c r="G98" s="12" t="s">
        <v>14</v>
      </c>
      <c r="H98" s="13">
        <v>3000.0</v>
      </c>
      <c r="I98" s="14">
        <f t="shared" si="1"/>
        <v>1500</v>
      </c>
      <c r="J98" s="15"/>
      <c r="K98" s="15"/>
      <c r="L98" s="15"/>
      <c r="M98" s="15"/>
      <c r="N98" s="15"/>
      <c r="O98" s="15"/>
      <c r="P98" s="15"/>
    </row>
    <row r="99" ht="30.75" customHeight="1">
      <c r="A99" s="10">
        <v>2.0</v>
      </c>
      <c r="B99" s="11" t="s">
        <v>288</v>
      </c>
      <c r="C99" s="11" t="s">
        <v>289</v>
      </c>
      <c r="D99" s="11" t="s">
        <v>290</v>
      </c>
      <c r="E99" s="11" t="s">
        <v>13</v>
      </c>
      <c r="F99" s="12">
        <v>2015.0</v>
      </c>
      <c r="G99" s="12" t="s">
        <v>14</v>
      </c>
      <c r="H99" s="13">
        <v>3626.0</v>
      </c>
      <c r="I99" s="14">
        <f t="shared" si="1"/>
        <v>1813</v>
      </c>
      <c r="J99" s="15"/>
      <c r="K99" s="15"/>
      <c r="L99" s="15"/>
      <c r="M99" s="15"/>
      <c r="N99" s="15"/>
      <c r="O99" s="15"/>
      <c r="P99" s="15"/>
    </row>
    <row r="100" ht="45.0" customHeight="1">
      <c r="A100" s="10">
        <v>12.0</v>
      </c>
      <c r="B100" s="11" t="s">
        <v>291</v>
      </c>
      <c r="C100" s="11" t="s">
        <v>292</v>
      </c>
      <c r="D100" s="11" t="s">
        <v>293</v>
      </c>
      <c r="E100" s="11" t="s">
        <v>13</v>
      </c>
      <c r="F100" s="12">
        <v>2016.0</v>
      </c>
      <c r="G100" s="12" t="s">
        <v>14</v>
      </c>
      <c r="H100" s="13">
        <v>6354.0</v>
      </c>
      <c r="I100" s="14">
        <f t="shared" si="1"/>
        <v>3177</v>
      </c>
      <c r="J100" s="15"/>
      <c r="K100" s="15"/>
      <c r="L100" s="15"/>
      <c r="M100" s="15"/>
      <c r="N100" s="15"/>
      <c r="O100" s="15"/>
      <c r="P100" s="15"/>
    </row>
    <row r="101" ht="15.75" customHeight="1">
      <c r="A101" s="10">
        <v>3.0</v>
      </c>
      <c r="B101" s="11" t="s">
        <v>294</v>
      </c>
      <c r="C101" s="11" t="s">
        <v>295</v>
      </c>
      <c r="D101" s="11" t="s">
        <v>296</v>
      </c>
      <c r="E101" s="11" t="s">
        <v>13</v>
      </c>
      <c r="F101" s="12">
        <v>2016.0</v>
      </c>
      <c r="G101" s="12" t="s">
        <v>14</v>
      </c>
      <c r="H101" s="13">
        <v>4317.0</v>
      </c>
      <c r="I101" s="14">
        <f t="shared" si="1"/>
        <v>2158.5</v>
      </c>
      <c r="J101" s="15"/>
      <c r="K101" s="15"/>
      <c r="L101" s="15"/>
      <c r="M101" s="15"/>
      <c r="N101" s="15"/>
      <c r="O101" s="15"/>
      <c r="P101" s="15"/>
    </row>
    <row r="102" ht="45.75" customHeight="1">
      <c r="A102" s="10">
        <v>1.0</v>
      </c>
      <c r="B102" s="11" t="s">
        <v>297</v>
      </c>
      <c r="C102" s="11" t="s">
        <v>298</v>
      </c>
      <c r="D102" s="11" t="s">
        <v>299</v>
      </c>
      <c r="E102" s="11" t="s">
        <v>25</v>
      </c>
      <c r="F102" s="12">
        <v>1999.0</v>
      </c>
      <c r="G102" s="12" t="s">
        <v>14</v>
      </c>
      <c r="H102" s="13">
        <v>3450.0</v>
      </c>
      <c r="I102" s="14">
        <f t="shared" si="1"/>
        <v>1725</v>
      </c>
      <c r="J102" s="15"/>
      <c r="K102" s="15"/>
      <c r="L102" s="15"/>
      <c r="M102" s="15"/>
      <c r="N102" s="15"/>
      <c r="O102" s="15"/>
      <c r="P102" s="15"/>
    </row>
    <row r="103" ht="15.75" customHeight="1">
      <c r="A103" s="10">
        <v>12.0</v>
      </c>
      <c r="B103" s="20" t="s">
        <v>300</v>
      </c>
      <c r="C103" s="18" t="s">
        <v>301</v>
      </c>
      <c r="D103" s="18" t="s">
        <v>302</v>
      </c>
      <c r="E103" s="20" t="s">
        <v>13</v>
      </c>
      <c r="F103" s="21">
        <v>2020.0</v>
      </c>
      <c r="G103" s="21" t="s">
        <v>14</v>
      </c>
      <c r="H103" s="13">
        <v>4378.0</v>
      </c>
      <c r="I103" s="14">
        <f t="shared" si="1"/>
        <v>2189</v>
      </c>
      <c r="J103" s="19"/>
      <c r="K103" s="19"/>
      <c r="L103" s="19"/>
      <c r="M103" s="19"/>
      <c r="N103" s="19"/>
      <c r="O103" s="19"/>
      <c r="P103" s="19"/>
    </row>
    <row r="104" ht="15.75" customHeight="1">
      <c r="A104" s="10">
        <v>1.0</v>
      </c>
      <c r="B104" s="11" t="s">
        <v>303</v>
      </c>
      <c r="C104" s="11" t="s">
        <v>304</v>
      </c>
      <c r="D104" s="11" t="s">
        <v>305</v>
      </c>
      <c r="E104" s="11" t="s">
        <v>32</v>
      </c>
      <c r="F104" s="12">
        <v>2000.0</v>
      </c>
      <c r="G104" s="12" t="s">
        <v>14</v>
      </c>
      <c r="H104" s="13">
        <v>3626.0</v>
      </c>
      <c r="I104" s="14">
        <f t="shared" si="1"/>
        <v>1813</v>
      </c>
      <c r="J104" s="15"/>
      <c r="K104" s="15"/>
      <c r="L104" s="15"/>
      <c r="M104" s="15"/>
      <c r="N104" s="15"/>
      <c r="O104" s="15"/>
      <c r="P104" s="15"/>
    </row>
    <row r="105" ht="31.5" customHeight="1">
      <c r="A105" s="10">
        <v>1.0</v>
      </c>
      <c r="B105" s="11" t="s">
        <v>306</v>
      </c>
      <c r="C105" s="11" t="s">
        <v>307</v>
      </c>
      <c r="D105" s="11" t="s">
        <v>308</v>
      </c>
      <c r="E105" s="11" t="s">
        <v>25</v>
      </c>
      <c r="F105" s="12">
        <v>2001.0</v>
      </c>
      <c r="G105" s="12" t="s">
        <v>14</v>
      </c>
      <c r="H105" s="13">
        <v>3350.0</v>
      </c>
      <c r="I105" s="14">
        <f t="shared" si="1"/>
        <v>1675</v>
      </c>
      <c r="J105" s="15"/>
      <c r="K105" s="15"/>
      <c r="L105" s="15"/>
      <c r="M105" s="15"/>
      <c r="N105" s="15"/>
      <c r="O105" s="15"/>
      <c r="P105" s="15"/>
    </row>
    <row r="106" ht="15.75" customHeight="1">
      <c r="A106" s="10">
        <v>1.0</v>
      </c>
      <c r="B106" s="11" t="s">
        <v>309</v>
      </c>
      <c r="C106" s="11" t="s">
        <v>310</v>
      </c>
      <c r="D106" s="11" t="s">
        <v>311</v>
      </c>
      <c r="E106" s="11" t="s">
        <v>18</v>
      </c>
      <c r="F106" s="12">
        <v>1993.0</v>
      </c>
      <c r="G106" s="12" t="s">
        <v>14</v>
      </c>
      <c r="H106" s="13">
        <v>3200.0</v>
      </c>
      <c r="I106" s="14">
        <f t="shared" si="1"/>
        <v>1600</v>
      </c>
      <c r="J106" s="15"/>
      <c r="K106" s="15"/>
      <c r="L106" s="15"/>
      <c r="M106" s="15"/>
      <c r="N106" s="15"/>
      <c r="O106" s="15"/>
      <c r="P106" s="15"/>
    </row>
    <row r="107" ht="15.75" customHeight="1">
      <c r="A107" s="10">
        <v>1.0</v>
      </c>
      <c r="B107" s="11" t="s">
        <v>312</v>
      </c>
      <c r="C107" s="11" t="s">
        <v>313</v>
      </c>
      <c r="D107" s="11" t="s">
        <v>210</v>
      </c>
      <c r="E107" s="11" t="s">
        <v>18</v>
      </c>
      <c r="F107" s="12">
        <v>2005.0</v>
      </c>
      <c r="G107" s="12" t="s">
        <v>14</v>
      </c>
      <c r="H107" s="13">
        <v>3000.0</v>
      </c>
      <c r="I107" s="14">
        <f t="shared" si="1"/>
        <v>1500</v>
      </c>
      <c r="J107" s="15"/>
      <c r="K107" s="15"/>
      <c r="L107" s="15"/>
      <c r="M107" s="15"/>
      <c r="N107" s="15"/>
      <c r="O107" s="15"/>
      <c r="P107" s="15"/>
    </row>
    <row r="108" ht="60.75" customHeight="1">
      <c r="A108" s="10">
        <v>3.0</v>
      </c>
      <c r="B108" s="11" t="s">
        <v>314</v>
      </c>
      <c r="C108" s="18" t="s">
        <v>315</v>
      </c>
      <c r="D108" s="18" t="s">
        <v>316</v>
      </c>
      <c r="E108" s="11" t="s">
        <v>13</v>
      </c>
      <c r="F108" s="12">
        <v>2016.0</v>
      </c>
      <c r="G108" s="12" t="s">
        <v>14</v>
      </c>
      <c r="H108" s="13">
        <v>4030.0</v>
      </c>
      <c r="I108" s="14">
        <f t="shared" si="1"/>
        <v>2015</v>
      </c>
      <c r="J108" s="15"/>
      <c r="K108" s="15"/>
      <c r="L108" s="15"/>
      <c r="M108" s="15"/>
      <c r="N108" s="15"/>
      <c r="O108" s="15"/>
      <c r="P108" s="15"/>
    </row>
    <row r="109" ht="15.75" customHeight="1">
      <c r="A109" s="10">
        <v>4.0</v>
      </c>
      <c r="B109" s="11" t="s">
        <v>317</v>
      </c>
      <c r="C109" s="11" t="s">
        <v>318</v>
      </c>
      <c r="D109" s="11" t="s">
        <v>319</v>
      </c>
      <c r="E109" s="11"/>
      <c r="F109" s="12">
        <v>2008.0</v>
      </c>
      <c r="G109" s="12" t="s">
        <v>14</v>
      </c>
      <c r="H109" s="13">
        <v>3450.0</v>
      </c>
      <c r="I109" s="14">
        <f t="shared" si="1"/>
        <v>1725</v>
      </c>
      <c r="J109" s="15"/>
      <c r="K109" s="15"/>
      <c r="L109" s="15"/>
      <c r="M109" s="15"/>
      <c r="N109" s="15"/>
      <c r="O109" s="15"/>
      <c r="P109" s="15"/>
    </row>
    <row r="110" ht="15.75" customHeight="1">
      <c r="A110" s="10">
        <v>3.0</v>
      </c>
      <c r="B110" s="11" t="s">
        <v>320</v>
      </c>
      <c r="C110" s="11" t="s">
        <v>321</v>
      </c>
      <c r="D110" s="11" t="s">
        <v>322</v>
      </c>
      <c r="E110" s="11" t="s">
        <v>18</v>
      </c>
      <c r="F110" s="12">
        <v>2010.0</v>
      </c>
      <c r="G110" s="12" t="s">
        <v>14</v>
      </c>
      <c r="H110" s="13">
        <v>3450.0</v>
      </c>
      <c r="I110" s="14">
        <f t="shared" si="1"/>
        <v>1725</v>
      </c>
      <c r="J110" s="15"/>
      <c r="K110" s="15"/>
      <c r="L110" s="15"/>
      <c r="M110" s="15"/>
      <c r="N110" s="15"/>
      <c r="O110" s="15"/>
      <c r="P110" s="15"/>
    </row>
    <row r="111" ht="29.25" customHeight="1">
      <c r="A111" s="10">
        <v>1.0</v>
      </c>
      <c r="B111" s="11" t="s">
        <v>323</v>
      </c>
      <c r="C111" s="11" t="s">
        <v>324</v>
      </c>
      <c r="D111" s="11" t="s">
        <v>325</v>
      </c>
      <c r="E111" s="11" t="s">
        <v>13</v>
      </c>
      <c r="F111" s="12">
        <v>2002.0</v>
      </c>
      <c r="G111" s="12" t="s">
        <v>14</v>
      </c>
      <c r="H111" s="13">
        <v>4230.0</v>
      </c>
      <c r="I111" s="14">
        <f t="shared" si="1"/>
        <v>2115</v>
      </c>
      <c r="J111" s="15"/>
      <c r="K111" s="15"/>
      <c r="L111" s="15"/>
      <c r="M111" s="15"/>
      <c r="N111" s="15"/>
      <c r="O111" s="15"/>
      <c r="P111" s="15"/>
    </row>
    <row r="112" ht="15.75" customHeight="1">
      <c r="A112" s="10">
        <v>3.0</v>
      </c>
      <c r="B112" s="11" t="s">
        <v>326</v>
      </c>
      <c r="C112" s="11" t="s">
        <v>327</v>
      </c>
      <c r="D112" s="11" t="s">
        <v>152</v>
      </c>
      <c r="E112" s="11" t="s">
        <v>13</v>
      </c>
      <c r="F112" s="12">
        <v>2003.0</v>
      </c>
      <c r="G112" s="12" t="s">
        <v>14</v>
      </c>
      <c r="H112" s="13">
        <v>3450.0</v>
      </c>
      <c r="I112" s="14">
        <f t="shared" si="1"/>
        <v>1725</v>
      </c>
      <c r="J112" s="15"/>
      <c r="K112" s="15"/>
      <c r="L112" s="15"/>
      <c r="M112" s="15"/>
      <c r="N112" s="15"/>
      <c r="O112" s="15"/>
      <c r="P112" s="15"/>
    </row>
    <row r="113" ht="42.75" customHeight="1">
      <c r="A113" s="10">
        <v>3.0</v>
      </c>
      <c r="B113" s="11" t="s">
        <v>328</v>
      </c>
      <c r="C113" s="11" t="s">
        <v>329</v>
      </c>
      <c r="D113" s="11" t="s">
        <v>330</v>
      </c>
      <c r="E113" s="11" t="s">
        <v>32</v>
      </c>
      <c r="F113" s="12">
        <v>2006.0</v>
      </c>
      <c r="G113" s="12" t="s">
        <v>14</v>
      </c>
      <c r="H113" s="13">
        <v>3626.0</v>
      </c>
      <c r="I113" s="14">
        <f t="shared" si="1"/>
        <v>1813</v>
      </c>
      <c r="J113" s="15"/>
      <c r="K113" s="15"/>
      <c r="L113" s="15"/>
      <c r="M113" s="15"/>
      <c r="N113" s="15"/>
      <c r="O113" s="15"/>
      <c r="P113" s="15"/>
    </row>
    <row r="114" ht="15.75" customHeight="1">
      <c r="A114" s="10">
        <v>1.0</v>
      </c>
      <c r="B114" s="11" t="s">
        <v>331</v>
      </c>
      <c r="C114" s="11" t="s">
        <v>332</v>
      </c>
      <c r="D114" s="11" t="s">
        <v>333</v>
      </c>
      <c r="E114" s="11" t="s">
        <v>25</v>
      </c>
      <c r="F114" s="12">
        <v>1997.0</v>
      </c>
      <c r="G114" s="12" t="s">
        <v>14</v>
      </c>
      <c r="H114" s="13">
        <v>3450.0</v>
      </c>
      <c r="I114" s="14">
        <f t="shared" si="1"/>
        <v>1725</v>
      </c>
      <c r="J114" s="15"/>
      <c r="K114" s="15"/>
      <c r="L114" s="15"/>
      <c r="M114" s="15"/>
      <c r="N114" s="15"/>
      <c r="O114" s="15"/>
      <c r="P114" s="15"/>
    </row>
    <row r="115" ht="27.75" customHeight="1">
      <c r="A115" s="10">
        <v>5.0</v>
      </c>
      <c r="B115" s="11" t="s">
        <v>334</v>
      </c>
      <c r="C115" s="11" t="s">
        <v>335</v>
      </c>
      <c r="D115" s="11" t="s">
        <v>336</v>
      </c>
      <c r="E115" s="11" t="s">
        <v>13</v>
      </c>
      <c r="F115" s="12">
        <v>2003.0</v>
      </c>
      <c r="G115" s="12" t="s">
        <v>14</v>
      </c>
      <c r="H115" s="13">
        <v>3350.0</v>
      </c>
      <c r="I115" s="14">
        <f t="shared" si="1"/>
        <v>1675</v>
      </c>
      <c r="J115" s="15"/>
      <c r="K115" s="15"/>
      <c r="L115" s="15"/>
      <c r="M115" s="15"/>
      <c r="N115" s="15"/>
      <c r="O115" s="15"/>
      <c r="P115" s="15"/>
    </row>
    <row r="116" ht="31.5" customHeight="1">
      <c r="A116" s="10">
        <v>3.0</v>
      </c>
      <c r="B116" s="11" t="s">
        <v>337</v>
      </c>
      <c r="C116" s="11" t="s">
        <v>338</v>
      </c>
      <c r="D116" s="11" t="s">
        <v>339</v>
      </c>
      <c r="E116" s="11" t="s">
        <v>184</v>
      </c>
      <c r="F116" s="12">
        <v>2015.0</v>
      </c>
      <c r="G116" s="12" t="s">
        <v>14</v>
      </c>
      <c r="H116" s="13">
        <v>3626.0</v>
      </c>
      <c r="I116" s="14">
        <f t="shared" si="1"/>
        <v>1813</v>
      </c>
      <c r="J116" s="15"/>
      <c r="K116" s="15"/>
      <c r="L116" s="15"/>
      <c r="M116" s="15"/>
      <c r="N116" s="15"/>
      <c r="O116" s="15"/>
      <c r="P116" s="15"/>
    </row>
    <row r="117" ht="15.75" customHeight="1">
      <c r="A117" s="10">
        <v>5.0</v>
      </c>
      <c r="B117" s="11" t="s">
        <v>340</v>
      </c>
      <c r="C117" s="11" t="s">
        <v>341</v>
      </c>
      <c r="D117" s="11" t="s">
        <v>342</v>
      </c>
      <c r="E117" s="11" t="s">
        <v>18</v>
      </c>
      <c r="F117" s="12">
        <v>2007.0</v>
      </c>
      <c r="G117" s="12" t="s">
        <v>14</v>
      </c>
      <c r="H117" s="13">
        <v>3200.0</v>
      </c>
      <c r="I117" s="14">
        <f t="shared" si="1"/>
        <v>1600</v>
      </c>
      <c r="J117" s="15"/>
      <c r="K117" s="15"/>
      <c r="L117" s="15"/>
      <c r="M117" s="15"/>
      <c r="N117" s="15"/>
      <c r="O117" s="15"/>
      <c r="P117" s="15"/>
    </row>
    <row r="118" ht="30.0" customHeight="1">
      <c r="A118" s="10">
        <v>2.0</v>
      </c>
      <c r="B118" s="11" t="s">
        <v>343</v>
      </c>
      <c r="C118" s="11" t="s">
        <v>344</v>
      </c>
      <c r="D118" s="11" t="s">
        <v>345</v>
      </c>
      <c r="E118" s="11" t="s">
        <v>18</v>
      </c>
      <c r="F118" s="12">
        <v>2007.0</v>
      </c>
      <c r="G118" s="12" t="s">
        <v>14</v>
      </c>
      <c r="H118" s="13">
        <v>3350.0</v>
      </c>
      <c r="I118" s="14">
        <f t="shared" si="1"/>
        <v>1675</v>
      </c>
      <c r="J118" s="15"/>
      <c r="K118" s="15"/>
      <c r="L118" s="15"/>
      <c r="M118" s="15"/>
      <c r="N118" s="15"/>
      <c r="O118" s="15"/>
      <c r="P118" s="15"/>
    </row>
    <row r="119" ht="15.75" customHeight="1">
      <c r="A119" s="10">
        <v>12.0</v>
      </c>
      <c r="B119" s="11" t="s">
        <v>346</v>
      </c>
      <c r="C119" s="11" t="s">
        <v>347</v>
      </c>
      <c r="D119" s="11" t="s">
        <v>348</v>
      </c>
      <c r="E119" s="11" t="s">
        <v>349</v>
      </c>
      <c r="F119" s="12">
        <v>2006.0</v>
      </c>
      <c r="G119" s="12" t="s">
        <v>14</v>
      </c>
      <c r="H119" s="13">
        <v>3350.0</v>
      </c>
      <c r="I119" s="14">
        <f t="shared" si="1"/>
        <v>1675</v>
      </c>
      <c r="J119" s="15"/>
      <c r="K119" s="15"/>
      <c r="L119" s="15"/>
      <c r="M119" s="15"/>
      <c r="N119" s="15"/>
      <c r="O119" s="15"/>
      <c r="P119" s="15"/>
    </row>
    <row r="120" ht="15.75" customHeight="1">
      <c r="A120" s="10">
        <v>10.0</v>
      </c>
      <c r="B120" s="11" t="s">
        <v>350</v>
      </c>
      <c r="C120" s="11" t="s">
        <v>351</v>
      </c>
      <c r="D120" s="11" t="s">
        <v>352</v>
      </c>
      <c r="E120" s="11" t="s">
        <v>32</v>
      </c>
      <c r="F120" s="12">
        <v>2003.0</v>
      </c>
      <c r="G120" s="12" t="s">
        <v>14</v>
      </c>
      <c r="H120" s="13">
        <v>3450.0</v>
      </c>
      <c r="I120" s="14">
        <f t="shared" si="1"/>
        <v>1725</v>
      </c>
      <c r="J120" s="15"/>
      <c r="K120" s="15"/>
      <c r="L120" s="15"/>
      <c r="M120" s="15"/>
      <c r="N120" s="15"/>
      <c r="O120" s="15"/>
      <c r="P120" s="15"/>
    </row>
    <row r="121" ht="30.75" customHeight="1">
      <c r="A121" s="10">
        <v>8.0</v>
      </c>
      <c r="B121" s="11" t="s">
        <v>353</v>
      </c>
      <c r="C121" s="11" t="s">
        <v>354</v>
      </c>
      <c r="D121" s="11" t="s">
        <v>355</v>
      </c>
      <c r="E121" s="11" t="s">
        <v>32</v>
      </c>
      <c r="F121" s="12">
        <v>1998.0</v>
      </c>
      <c r="G121" s="12" t="s">
        <v>14</v>
      </c>
      <c r="H121" s="13">
        <v>3450.0</v>
      </c>
      <c r="I121" s="14">
        <f t="shared" si="1"/>
        <v>1725</v>
      </c>
      <c r="J121" s="15"/>
      <c r="K121" s="15"/>
      <c r="L121" s="15"/>
      <c r="M121" s="15"/>
      <c r="N121" s="15"/>
      <c r="O121" s="15"/>
      <c r="P121" s="15"/>
    </row>
    <row r="122" ht="15.75" customHeight="1">
      <c r="A122" s="10">
        <v>2.0</v>
      </c>
      <c r="B122" s="11" t="s">
        <v>356</v>
      </c>
      <c r="C122" s="11" t="s">
        <v>357</v>
      </c>
      <c r="D122" s="11" t="s">
        <v>358</v>
      </c>
      <c r="E122" s="11" t="s">
        <v>18</v>
      </c>
      <c r="F122" s="12">
        <v>2010.0</v>
      </c>
      <c r="G122" s="12" t="s">
        <v>14</v>
      </c>
      <c r="H122" s="13">
        <v>3250.0</v>
      </c>
      <c r="I122" s="14">
        <f t="shared" si="1"/>
        <v>1625</v>
      </c>
      <c r="J122" s="15"/>
      <c r="K122" s="15"/>
      <c r="L122" s="15"/>
      <c r="M122" s="15"/>
      <c r="N122" s="15"/>
      <c r="O122" s="15"/>
      <c r="P122" s="15"/>
    </row>
    <row r="123" ht="15.75" customHeight="1">
      <c r="A123" s="10">
        <v>40.0</v>
      </c>
      <c r="B123" s="11" t="s">
        <v>359</v>
      </c>
      <c r="C123" s="11" t="s">
        <v>360</v>
      </c>
      <c r="D123" s="11" t="s">
        <v>361</v>
      </c>
      <c r="E123" s="11" t="s">
        <v>18</v>
      </c>
      <c r="F123" s="12">
        <v>2023.0</v>
      </c>
      <c r="G123" s="12" t="s">
        <v>14</v>
      </c>
      <c r="H123" s="13">
        <v>4750.0</v>
      </c>
      <c r="I123" s="14">
        <f t="shared" si="1"/>
        <v>2375</v>
      </c>
      <c r="J123" s="15"/>
      <c r="K123" s="15"/>
      <c r="L123" s="15"/>
      <c r="M123" s="15"/>
      <c r="N123" s="15"/>
      <c r="O123" s="15"/>
      <c r="P123" s="15"/>
    </row>
    <row r="124" ht="15.75" customHeight="1">
      <c r="A124" s="10">
        <v>4.0</v>
      </c>
      <c r="B124" s="11" t="s">
        <v>362</v>
      </c>
      <c r="C124" s="11" t="s">
        <v>363</v>
      </c>
      <c r="D124" s="11" t="s">
        <v>364</v>
      </c>
      <c r="E124" s="11" t="s">
        <v>18</v>
      </c>
      <c r="F124" s="12">
        <v>2005.0</v>
      </c>
      <c r="G124" s="12" t="s">
        <v>14</v>
      </c>
      <c r="H124" s="13">
        <v>3350.0</v>
      </c>
      <c r="I124" s="14">
        <f t="shared" si="1"/>
        <v>1675</v>
      </c>
      <c r="J124" s="15"/>
      <c r="K124" s="15"/>
      <c r="L124" s="15"/>
      <c r="M124" s="15"/>
      <c r="N124" s="15"/>
      <c r="O124" s="15"/>
      <c r="P124" s="15"/>
    </row>
    <row r="125" ht="30.0" customHeight="1">
      <c r="A125" s="10">
        <v>1.0</v>
      </c>
      <c r="B125" s="11" t="s">
        <v>365</v>
      </c>
      <c r="C125" s="11" t="s">
        <v>366</v>
      </c>
      <c r="D125" s="11" t="s">
        <v>367</v>
      </c>
      <c r="E125" s="11" t="s">
        <v>25</v>
      </c>
      <c r="F125" s="12">
        <v>1996.0</v>
      </c>
      <c r="G125" s="12" t="s">
        <v>14</v>
      </c>
      <c r="H125" s="13">
        <v>3450.0</v>
      </c>
      <c r="I125" s="14">
        <f t="shared" si="1"/>
        <v>1725</v>
      </c>
      <c r="J125" s="15"/>
      <c r="K125" s="15"/>
      <c r="L125" s="15"/>
      <c r="M125" s="15"/>
      <c r="N125" s="15"/>
      <c r="O125" s="15"/>
      <c r="P125" s="15"/>
    </row>
    <row r="126" ht="15.75" customHeight="1">
      <c r="A126" s="10">
        <v>1.0</v>
      </c>
      <c r="B126" s="11" t="s">
        <v>368</v>
      </c>
      <c r="C126" s="11" t="s">
        <v>369</v>
      </c>
      <c r="D126" s="11" t="s">
        <v>370</v>
      </c>
      <c r="E126" s="11" t="s">
        <v>18</v>
      </c>
      <c r="F126" s="12">
        <v>2000.0</v>
      </c>
      <c r="G126" s="12" t="s">
        <v>14</v>
      </c>
      <c r="H126" s="13">
        <v>3000.0</v>
      </c>
      <c r="I126" s="14">
        <f t="shared" si="1"/>
        <v>1500</v>
      </c>
      <c r="J126" s="15"/>
      <c r="K126" s="15"/>
      <c r="L126" s="15"/>
      <c r="M126" s="15"/>
      <c r="N126" s="15"/>
      <c r="O126" s="15"/>
      <c r="P126" s="15"/>
    </row>
    <row r="127" ht="30.75" customHeight="1">
      <c r="A127" s="10">
        <v>1.0</v>
      </c>
      <c r="B127" s="11" t="s">
        <v>371</v>
      </c>
      <c r="C127" s="11" t="s">
        <v>372</v>
      </c>
      <c r="D127" s="11" t="s">
        <v>373</v>
      </c>
      <c r="E127" s="11" t="s">
        <v>32</v>
      </c>
      <c r="F127" s="12">
        <v>2000.0</v>
      </c>
      <c r="G127" s="12" t="s">
        <v>14</v>
      </c>
      <c r="H127" s="13">
        <v>3200.0</v>
      </c>
      <c r="I127" s="14">
        <f t="shared" si="1"/>
        <v>1600</v>
      </c>
      <c r="J127" s="15"/>
      <c r="K127" s="15"/>
      <c r="L127" s="15"/>
      <c r="M127" s="15"/>
      <c r="N127" s="15"/>
      <c r="O127" s="15"/>
      <c r="P127" s="15"/>
    </row>
    <row r="128" ht="15.75" customHeight="1">
      <c r="A128" s="10">
        <v>2.0</v>
      </c>
      <c r="B128" s="11" t="s">
        <v>374</v>
      </c>
      <c r="C128" s="11" t="s">
        <v>375</v>
      </c>
      <c r="D128" s="11" t="s">
        <v>100</v>
      </c>
      <c r="E128" s="11" t="s">
        <v>18</v>
      </c>
      <c r="F128" s="12">
        <v>2014.0</v>
      </c>
      <c r="G128" s="12" t="s">
        <v>14</v>
      </c>
      <c r="H128" s="13">
        <v>3200.0</v>
      </c>
      <c r="I128" s="14">
        <f t="shared" si="1"/>
        <v>1600</v>
      </c>
      <c r="J128" s="15"/>
      <c r="K128" s="15"/>
      <c r="L128" s="15"/>
      <c r="M128" s="15"/>
      <c r="N128" s="15"/>
      <c r="O128" s="15"/>
      <c r="P128" s="15"/>
    </row>
    <row r="129" ht="15.75" customHeight="1">
      <c r="A129" s="10">
        <v>2.0</v>
      </c>
      <c r="B129" s="11" t="s">
        <v>376</v>
      </c>
      <c r="C129" s="11" t="s">
        <v>377</v>
      </c>
      <c r="D129" s="11" t="s">
        <v>75</v>
      </c>
      <c r="E129" s="11" t="s">
        <v>18</v>
      </c>
      <c r="F129" s="12">
        <v>1998.0</v>
      </c>
      <c r="G129" s="12" t="s">
        <v>14</v>
      </c>
      <c r="H129" s="13">
        <v>3200.0</v>
      </c>
      <c r="I129" s="14">
        <f t="shared" si="1"/>
        <v>1600</v>
      </c>
      <c r="J129" s="15"/>
      <c r="K129" s="15"/>
      <c r="L129" s="15"/>
      <c r="M129" s="15"/>
      <c r="N129" s="15"/>
      <c r="O129" s="15"/>
      <c r="P129" s="15"/>
    </row>
    <row r="130" ht="15.75" customHeight="1">
      <c r="A130" s="10">
        <v>1.0</v>
      </c>
      <c r="B130" s="11" t="s">
        <v>378</v>
      </c>
      <c r="C130" s="11" t="s">
        <v>379</v>
      </c>
      <c r="D130" s="11" t="s">
        <v>380</v>
      </c>
      <c r="E130" s="11" t="s">
        <v>149</v>
      </c>
      <c r="F130" s="12">
        <v>2000.0</v>
      </c>
      <c r="G130" s="12" t="s">
        <v>14</v>
      </c>
      <c r="H130" s="13">
        <v>3000.0</v>
      </c>
      <c r="I130" s="14">
        <f t="shared" si="1"/>
        <v>1500</v>
      </c>
      <c r="J130" s="15"/>
      <c r="K130" s="15"/>
      <c r="L130" s="15"/>
      <c r="M130" s="15"/>
      <c r="N130" s="15"/>
      <c r="O130" s="15"/>
      <c r="P130" s="15"/>
    </row>
    <row r="131" ht="15.75" customHeight="1">
      <c r="A131" s="10">
        <v>3.0</v>
      </c>
      <c r="B131" s="11" t="s">
        <v>381</v>
      </c>
      <c r="C131" s="18" t="s">
        <v>382</v>
      </c>
      <c r="D131" s="18" t="s">
        <v>61</v>
      </c>
      <c r="E131" s="11" t="s">
        <v>25</v>
      </c>
      <c r="F131" s="12">
        <v>2003.0</v>
      </c>
      <c r="G131" s="12" t="s">
        <v>14</v>
      </c>
      <c r="H131" s="13">
        <v>3450.0</v>
      </c>
      <c r="I131" s="14">
        <f t="shared" si="1"/>
        <v>1725</v>
      </c>
      <c r="J131" s="15"/>
      <c r="K131" s="15"/>
      <c r="L131" s="15"/>
      <c r="M131" s="15"/>
      <c r="N131" s="15"/>
      <c r="O131" s="15"/>
      <c r="P131" s="15"/>
    </row>
    <row r="132" ht="15.75" customHeight="1">
      <c r="A132" s="10">
        <v>3.0</v>
      </c>
      <c r="B132" s="11" t="s">
        <v>383</v>
      </c>
      <c r="C132" s="18" t="s">
        <v>384</v>
      </c>
      <c r="D132" s="18" t="s">
        <v>161</v>
      </c>
      <c r="E132" s="11" t="s">
        <v>18</v>
      </c>
      <c r="F132" s="12">
        <v>2013.0</v>
      </c>
      <c r="G132" s="12" t="s">
        <v>14</v>
      </c>
      <c r="H132" s="13">
        <v>3450.0</v>
      </c>
      <c r="I132" s="14">
        <f t="shared" si="1"/>
        <v>1725</v>
      </c>
      <c r="J132" s="15"/>
      <c r="K132" s="15"/>
      <c r="L132" s="15"/>
      <c r="M132" s="15"/>
      <c r="N132" s="15"/>
      <c r="O132" s="15"/>
      <c r="P132" s="15"/>
    </row>
    <row r="133" ht="15.75" customHeight="1">
      <c r="A133" s="10">
        <v>10.0</v>
      </c>
      <c r="B133" s="11" t="s">
        <v>385</v>
      </c>
      <c r="C133" s="18" t="s">
        <v>386</v>
      </c>
      <c r="D133" s="18" t="s">
        <v>387</v>
      </c>
      <c r="E133" s="11" t="s">
        <v>13</v>
      </c>
      <c r="F133" s="12">
        <v>2020.0</v>
      </c>
      <c r="G133" s="12" t="s">
        <v>14</v>
      </c>
      <c r="H133" s="13">
        <v>3450.0</v>
      </c>
      <c r="I133" s="14">
        <f t="shared" si="1"/>
        <v>1725</v>
      </c>
      <c r="J133" s="15"/>
      <c r="K133" s="15"/>
      <c r="L133" s="15"/>
      <c r="M133" s="15"/>
      <c r="N133" s="15"/>
      <c r="O133" s="15"/>
      <c r="P133" s="15"/>
    </row>
    <row r="134" ht="31.5" customHeight="1">
      <c r="A134" s="10">
        <v>1.0</v>
      </c>
      <c r="B134" s="11" t="s">
        <v>388</v>
      </c>
      <c r="C134" s="18" t="s">
        <v>389</v>
      </c>
      <c r="D134" s="18" t="s">
        <v>390</v>
      </c>
      <c r="E134" s="11" t="s">
        <v>18</v>
      </c>
      <c r="F134" s="12">
        <v>1997.0</v>
      </c>
      <c r="G134" s="12" t="s">
        <v>14</v>
      </c>
      <c r="H134" s="13">
        <v>3200.0</v>
      </c>
      <c r="I134" s="14">
        <f t="shared" si="1"/>
        <v>1600</v>
      </c>
      <c r="J134" s="15"/>
      <c r="K134" s="15"/>
      <c r="L134" s="15"/>
      <c r="M134" s="15"/>
      <c r="N134" s="15"/>
      <c r="O134" s="15"/>
      <c r="P134" s="15"/>
    </row>
    <row r="135" ht="15.75" customHeight="1">
      <c r="A135" s="10">
        <v>3.0</v>
      </c>
      <c r="B135" s="11" t="s">
        <v>391</v>
      </c>
      <c r="C135" s="11" t="s">
        <v>392</v>
      </c>
      <c r="D135" s="11" t="s">
        <v>393</v>
      </c>
      <c r="E135" s="11" t="s">
        <v>25</v>
      </c>
      <c r="F135" s="12">
        <v>2001.0</v>
      </c>
      <c r="G135" s="12" t="s">
        <v>14</v>
      </c>
      <c r="H135" s="13">
        <v>3350.0</v>
      </c>
      <c r="I135" s="14">
        <f t="shared" si="1"/>
        <v>1675</v>
      </c>
      <c r="J135" s="15"/>
      <c r="K135" s="15"/>
      <c r="L135" s="15"/>
      <c r="M135" s="15"/>
      <c r="N135" s="15"/>
      <c r="O135" s="15"/>
      <c r="P135" s="15"/>
    </row>
    <row r="136" ht="15.75" customHeight="1">
      <c r="A136" s="10">
        <v>1.0</v>
      </c>
      <c r="B136" s="11" t="s">
        <v>394</v>
      </c>
      <c r="C136" s="11" t="s">
        <v>395</v>
      </c>
      <c r="D136" s="11" t="s">
        <v>396</v>
      </c>
      <c r="E136" s="11" t="s">
        <v>18</v>
      </c>
      <c r="F136" s="12">
        <v>1996.0</v>
      </c>
      <c r="G136" s="12" t="s">
        <v>14</v>
      </c>
      <c r="H136" s="13">
        <v>3200.0</v>
      </c>
      <c r="I136" s="14">
        <f t="shared" si="1"/>
        <v>1600</v>
      </c>
      <c r="J136" s="15"/>
      <c r="K136" s="15"/>
      <c r="L136" s="15"/>
      <c r="M136" s="15"/>
      <c r="N136" s="15"/>
      <c r="O136" s="15"/>
      <c r="P136" s="15"/>
    </row>
    <row r="137" ht="15.75" customHeight="1">
      <c r="A137" s="10">
        <v>3.0</v>
      </c>
      <c r="B137" s="11" t="s">
        <v>397</v>
      </c>
      <c r="C137" s="18" t="s">
        <v>398</v>
      </c>
      <c r="D137" s="18" t="s">
        <v>399</v>
      </c>
      <c r="E137" s="11" t="s">
        <v>13</v>
      </c>
      <c r="F137" s="12">
        <v>2002.0</v>
      </c>
      <c r="G137" s="12" t="s">
        <v>14</v>
      </c>
      <c r="H137" s="13">
        <v>4539.0</v>
      </c>
      <c r="I137" s="14">
        <f t="shared" si="1"/>
        <v>2269.5</v>
      </c>
      <c r="J137" s="15"/>
      <c r="K137" s="15"/>
      <c r="L137" s="15"/>
      <c r="M137" s="15"/>
      <c r="N137" s="15"/>
      <c r="O137" s="15"/>
      <c r="P137" s="15"/>
    </row>
    <row r="138" ht="15.75" customHeight="1">
      <c r="A138" s="10">
        <v>1.0</v>
      </c>
      <c r="B138" s="11" t="s">
        <v>400</v>
      </c>
      <c r="C138" s="18" t="s">
        <v>401</v>
      </c>
      <c r="D138" s="18" t="s">
        <v>402</v>
      </c>
      <c r="E138" s="11" t="s">
        <v>13</v>
      </c>
      <c r="F138" s="12">
        <v>2005.0</v>
      </c>
      <c r="G138" s="12" t="s">
        <v>14</v>
      </c>
      <c r="H138" s="13">
        <v>3350.0</v>
      </c>
      <c r="I138" s="14">
        <f t="shared" si="1"/>
        <v>1675</v>
      </c>
      <c r="J138" s="15"/>
      <c r="K138" s="15"/>
      <c r="L138" s="15"/>
      <c r="M138" s="15"/>
      <c r="N138" s="15"/>
      <c r="O138" s="15"/>
      <c r="P138" s="15"/>
    </row>
    <row r="139" ht="15.75" customHeight="1">
      <c r="A139" s="10">
        <v>2.0</v>
      </c>
      <c r="B139" s="11" t="s">
        <v>403</v>
      </c>
      <c r="C139" s="18" t="s">
        <v>404</v>
      </c>
      <c r="D139" s="18" t="s">
        <v>405</v>
      </c>
      <c r="E139" s="11" t="s">
        <v>25</v>
      </c>
      <c r="F139" s="12">
        <v>2000.0</v>
      </c>
      <c r="G139" s="12" t="s">
        <v>14</v>
      </c>
      <c r="H139" s="13">
        <v>3350.0</v>
      </c>
      <c r="I139" s="14">
        <f t="shared" si="1"/>
        <v>1675</v>
      </c>
      <c r="J139" s="15"/>
      <c r="K139" s="15"/>
      <c r="L139" s="15"/>
      <c r="M139" s="15"/>
      <c r="N139" s="15"/>
      <c r="O139" s="15"/>
      <c r="P139" s="15"/>
    </row>
    <row r="140" ht="15.75" customHeight="1">
      <c r="A140" s="10">
        <v>2.0</v>
      </c>
      <c r="B140" s="11" t="s">
        <v>406</v>
      </c>
      <c r="C140" s="11" t="s">
        <v>407</v>
      </c>
      <c r="D140" s="11" t="s">
        <v>38</v>
      </c>
      <c r="E140" s="11" t="s">
        <v>18</v>
      </c>
      <c r="F140" s="12">
        <v>2001.0</v>
      </c>
      <c r="G140" s="12" t="s">
        <v>14</v>
      </c>
      <c r="H140" s="13">
        <v>3250.0</v>
      </c>
      <c r="I140" s="14">
        <f t="shared" si="1"/>
        <v>1625</v>
      </c>
      <c r="J140" s="15"/>
      <c r="K140" s="15"/>
      <c r="L140" s="15"/>
      <c r="M140" s="15"/>
      <c r="N140" s="15"/>
      <c r="O140" s="15"/>
      <c r="P140" s="15"/>
    </row>
    <row r="141" ht="15.75" customHeight="1">
      <c r="A141" s="10">
        <v>12.0</v>
      </c>
      <c r="B141" s="11" t="s">
        <v>408</v>
      </c>
      <c r="C141" s="11" t="s">
        <v>409</v>
      </c>
      <c r="D141" s="11" t="s">
        <v>410</v>
      </c>
      <c r="E141" s="11" t="s">
        <v>149</v>
      </c>
      <c r="F141" s="12">
        <v>1994.0</v>
      </c>
      <c r="G141" s="12" t="s">
        <v>14</v>
      </c>
      <c r="H141" s="13">
        <v>4317.0</v>
      </c>
      <c r="I141" s="14">
        <f t="shared" si="1"/>
        <v>2158.5</v>
      </c>
      <c r="J141" s="15"/>
      <c r="K141" s="15"/>
      <c r="L141" s="15"/>
      <c r="M141" s="15"/>
      <c r="N141" s="15"/>
      <c r="O141" s="15"/>
      <c r="P141" s="15"/>
    </row>
    <row r="142" ht="15.75" customHeight="1">
      <c r="A142" s="10">
        <v>8.0</v>
      </c>
      <c r="B142" s="11" t="s">
        <v>411</v>
      </c>
      <c r="C142" s="11" t="s">
        <v>412</v>
      </c>
      <c r="D142" s="11" t="s">
        <v>413</v>
      </c>
      <c r="E142" s="11" t="s">
        <v>13</v>
      </c>
      <c r="F142" s="12">
        <v>2015.0</v>
      </c>
      <c r="G142" s="12" t="s">
        <v>14</v>
      </c>
      <c r="H142" s="13">
        <v>3450.0</v>
      </c>
      <c r="I142" s="14">
        <f t="shared" si="1"/>
        <v>1725</v>
      </c>
      <c r="J142" s="15"/>
      <c r="K142" s="15"/>
      <c r="L142" s="15"/>
      <c r="M142" s="15"/>
      <c r="N142" s="15"/>
      <c r="O142" s="15"/>
      <c r="P142" s="15"/>
    </row>
    <row r="143" ht="15.75" customHeight="1">
      <c r="A143" s="10">
        <v>30.0</v>
      </c>
      <c r="B143" s="11" t="s">
        <v>414</v>
      </c>
      <c r="C143" s="11" t="s">
        <v>415</v>
      </c>
      <c r="D143" s="11" t="s">
        <v>416</v>
      </c>
      <c r="E143" s="11" t="s">
        <v>417</v>
      </c>
      <c r="F143" s="12">
        <v>2022.0</v>
      </c>
      <c r="G143" s="12" t="s">
        <v>14</v>
      </c>
      <c r="H143" s="13">
        <v>6073.0</v>
      </c>
      <c r="I143" s="14">
        <f t="shared" si="1"/>
        <v>3036.5</v>
      </c>
      <c r="J143" s="15"/>
      <c r="K143" s="15"/>
      <c r="L143" s="15"/>
      <c r="M143" s="15"/>
      <c r="N143" s="15"/>
      <c r="O143" s="15"/>
      <c r="P143" s="15"/>
    </row>
    <row r="144" ht="15.75" customHeight="1">
      <c r="A144" s="10">
        <v>2.0</v>
      </c>
      <c r="B144" s="11" t="s">
        <v>418</v>
      </c>
      <c r="C144" s="11" t="s">
        <v>419</v>
      </c>
      <c r="D144" s="11" t="s">
        <v>420</v>
      </c>
      <c r="E144" s="11" t="s">
        <v>18</v>
      </c>
      <c r="F144" s="12">
        <v>2006.0</v>
      </c>
      <c r="G144" s="12" t="s">
        <v>14</v>
      </c>
      <c r="H144" s="13">
        <v>3416.0</v>
      </c>
      <c r="I144" s="14">
        <f t="shared" si="1"/>
        <v>1708</v>
      </c>
      <c r="J144" s="15"/>
      <c r="K144" s="15"/>
      <c r="L144" s="15"/>
      <c r="M144" s="15"/>
      <c r="N144" s="15"/>
      <c r="O144" s="15"/>
      <c r="P144" s="15"/>
    </row>
    <row r="145" ht="42.75" customHeight="1">
      <c r="A145" s="10">
        <v>12.0</v>
      </c>
      <c r="B145" s="11" t="s">
        <v>421</v>
      </c>
      <c r="C145" s="11" t="s">
        <v>422</v>
      </c>
      <c r="D145" s="11" t="s">
        <v>423</v>
      </c>
      <c r="E145" s="11" t="s">
        <v>18</v>
      </c>
      <c r="F145" s="12">
        <v>2011.0</v>
      </c>
      <c r="G145" s="12" t="s">
        <v>14</v>
      </c>
      <c r="H145" s="13">
        <v>5233.0</v>
      </c>
      <c r="I145" s="14">
        <f t="shared" si="1"/>
        <v>2616.5</v>
      </c>
      <c r="J145" s="15"/>
      <c r="K145" s="15"/>
      <c r="L145" s="15"/>
      <c r="M145" s="15"/>
      <c r="N145" s="15"/>
      <c r="O145" s="15"/>
      <c r="P145" s="15"/>
    </row>
    <row r="146" ht="15.75" customHeight="1">
      <c r="A146" s="22">
        <v>32.0</v>
      </c>
      <c r="B146" s="11" t="s">
        <v>424</v>
      </c>
      <c r="C146" s="18" t="s">
        <v>425</v>
      </c>
      <c r="D146" s="18" t="s">
        <v>249</v>
      </c>
      <c r="E146" s="11" t="s">
        <v>18</v>
      </c>
      <c r="F146" s="12">
        <v>2022.0</v>
      </c>
      <c r="G146" s="12" t="s">
        <v>14</v>
      </c>
      <c r="H146" s="13">
        <v>5005.0</v>
      </c>
      <c r="I146" s="14">
        <f t="shared" si="1"/>
        <v>2502.5</v>
      </c>
      <c r="J146" s="15"/>
      <c r="K146" s="15"/>
      <c r="L146" s="15"/>
      <c r="M146" s="15"/>
      <c r="N146" s="15"/>
      <c r="O146" s="15"/>
      <c r="P146" s="15"/>
    </row>
    <row r="147" ht="15.75" customHeight="1">
      <c r="A147" s="10">
        <v>2.0</v>
      </c>
      <c r="B147" s="11" t="s">
        <v>426</v>
      </c>
      <c r="C147" s="11" t="s">
        <v>427</v>
      </c>
      <c r="D147" s="11" t="s">
        <v>428</v>
      </c>
      <c r="E147" s="11" t="s">
        <v>349</v>
      </c>
      <c r="F147" s="12">
        <v>2009.0</v>
      </c>
      <c r="G147" s="12" t="s">
        <v>14</v>
      </c>
      <c r="H147" s="13">
        <v>3350.0</v>
      </c>
      <c r="I147" s="14">
        <f t="shared" si="1"/>
        <v>1675</v>
      </c>
      <c r="J147" s="15"/>
      <c r="K147" s="15"/>
      <c r="L147" s="15"/>
      <c r="M147" s="15"/>
      <c r="N147" s="15"/>
      <c r="O147" s="15"/>
      <c r="P147" s="15"/>
    </row>
    <row r="148" ht="15.75" customHeight="1">
      <c r="A148" s="10">
        <v>20.0</v>
      </c>
      <c r="B148" s="11" t="s">
        <v>429</v>
      </c>
      <c r="C148" s="11" t="s">
        <v>430</v>
      </c>
      <c r="D148" s="11" t="s">
        <v>431</v>
      </c>
      <c r="E148" s="11" t="s">
        <v>18</v>
      </c>
      <c r="F148" s="12">
        <v>2020.0</v>
      </c>
      <c r="G148" s="12" t="s">
        <v>14</v>
      </c>
      <c r="H148" s="13">
        <v>4030.0</v>
      </c>
      <c r="I148" s="14">
        <f t="shared" si="1"/>
        <v>2015</v>
      </c>
      <c r="J148" s="15"/>
      <c r="K148" s="15"/>
      <c r="L148" s="15"/>
      <c r="M148" s="15"/>
      <c r="N148" s="15"/>
      <c r="O148" s="15"/>
      <c r="P148" s="15"/>
    </row>
    <row r="149" ht="15.75" customHeight="1">
      <c r="A149" s="10">
        <v>1.0</v>
      </c>
      <c r="B149" s="11" t="s">
        <v>432</v>
      </c>
      <c r="C149" s="11" t="s">
        <v>433</v>
      </c>
      <c r="D149" s="11" t="s">
        <v>434</v>
      </c>
      <c r="E149" s="11" t="s">
        <v>18</v>
      </c>
      <c r="F149" s="12">
        <v>2003.0</v>
      </c>
      <c r="G149" s="12" t="s">
        <v>14</v>
      </c>
      <c r="H149" s="13">
        <v>3000.0</v>
      </c>
      <c r="I149" s="14">
        <f t="shared" si="1"/>
        <v>1500</v>
      </c>
      <c r="J149" s="15"/>
      <c r="K149" s="15"/>
      <c r="L149" s="15"/>
      <c r="M149" s="15"/>
      <c r="N149" s="15"/>
      <c r="O149" s="15"/>
      <c r="P149" s="15"/>
    </row>
    <row r="150" ht="27.75" customHeight="1">
      <c r="A150" s="10">
        <v>1.0</v>
      </c>
      <c r="B150" s="11" t="s">
        <v>435</v>
      </c>
      <c r="C150" s="11" t="s">
        <v>436</v>
      </c>
      <c r="D150" s="11" t="s">
        <v>437</v>
      </c>
      <c r="E150" s="11" t="s">
        <v>25</v>
      </c>
      <c r="F150" s="12">
        <v>2006.0</v>
      </c>
      <c r="G150" s="12" t="s">
        <v>14</v>
      </c>
      <c r="H150" s="13">
        <v>3250.0</v>
      </c>
      <c r="I150" s="14">
        <f t="shared" si="1"/>
        <v>1625</v>
      </c>
      <c r="J150" s="15"/>
      <c r="K150" s="15"/>
      <c r="L150" s="15"/>
      <c r="M150" s="15"/>
      <c r="N150" s="15"/>
      <c r="O150" s="15"/>
      <c r="P150" s="15"/>
    </row>
    <row r="151" ht="15.75" customHeight="1">
      <c r="A151" s="10">
        <v>1.0</v>
      </c>
      <c r="B151" s="11" t="s">
        <v>438</v>
      </c>
      <c r="C151" s="18" t="s">
        <v>439</v>
      </c>
      <c r="D151" s="18" t="s">
        <v>440</v>
      </c>
      <c r="E151" s="11" t="s">
        <v>18</v>
      </c>
      <c r="F151" s="12">
        <v>1999.0</v>
      </c>
      <c r="G151" s="12" t="s">
        <v>14</v>
      </c>
      <c r="H151" s="13">
        <v>3350.0</v>
      </c>
      <c r="I151" s="14">
        <f t="shared" si="1"/>
        <v>1675</v>
      </c>
      <c r="J151" s="15"/>
      <c r="K151" s="15"/>
      <c r="L151" s="15"/>
      <c r="M151" s="15"/>
      <c r="N151" s="15"/>
      <c r="O151" s="15"/>
      <c r="P151" s="15"/>
    </row>
    <row r="152" ht="15.75" customHeight="1">
      <c r="A152" s="10">
        <v>1.0</v>
      </c>
      <c r="B152" s="11" t="s">
        <v>441</v>
      </c>
      <c r="C152" s="11" t="s">
        <v>442</v>
      </c>
      <c r="D152" s="11" t="s">
        <v>443</v>
      </c>
      <c r="E152" s="11" t="s">
        <v>13</v>
      </c>
      <c r="F152" s="12">
        <v>2009.0</v>
      </c>
      <c r="G152" s="12" t="s">
        <v>14</v>
      </c>
      <c r="H152" s="13">
        <v>3350.0</v>
      </c>
      <c r="I152" s="14">
        <f t="shared" si="1"/>
        <v>1675</v>
      </c>
      <c r="J152" s="15"/>
      <c r="K152" s="15"/>
      <c r="L152" s="15"/>
      <c r="M152" s="15"/>
      <c r="N152" s="15"/>
      <c r="O152" s="15"/>
      <c r="P152" s="15"/>
    </row>
    <row r="153" ht="27.75" customHeight="1">
      <c r="A153" s="10">
        <v>1.0</v>
      </c>
      <c r="B153" s="11" t="s">
        <v>444</v>
      </c>
      <c r="C153" s="11" t="s">
        <v>445</v>
      </c>
      <c r="D153" s="11" t="s">
        <v>446</v>
      </c>
      <c r="E153" s="11" t="s">
        <v>25</v>
      </c>
      <c r="F153" s="12">
        <v>2006.0</v>
      </c>
      <c r="G153" s="12" t="s">
        <v>14</v>
      </c>
      <c r="H153" s="13">
        <v>3450.0</v>
      </c>
      <c r="I153" s="14">
        <f t="shared" si="1"/>
        <v>1725</v>
      </c>
      <c r="J153" s="15"/>
      <c r="K153" s="15"/>
      <c r="L153" s="15"/>
      <c r="M153" s="15"/>
      <c r="N153" s="15"/>
      <c r="O153" s="15"/>
      <c r="P153" s="15"/>
    </row>
    <row r="154" ht="15.75" customHeight="1">
      <c r="A154" s="10">
        <v>1.0</v>
      </c>
      <c r="B154" s="11" t="s">
        <v>447</v>
      </c>
      <c r="C154" s="11" t="s">
        <v>448</v>
      </c>
      <c r="D154" s="11" t="s">
        <v>449</v>
      </c>
      <c r="E154" s="11" t="s">
        <v>25</v>
      </c>
      <c r="F154" s="12">
        <v>1997.0</v>
      </c>
      <c r="G154" s="12" t="s">
        <v>14</v>
      </c>
      <c r="H154" s="13">
        <v>3200.0</v>
      </c>
      <c r="I154" s="14">
        <f t="shared" si="1"/>
        <v>1600</v>
      </c>
      <c r="J154" s="15"/>
      <c r="K154" s="15"/>
      <c r="L154" s="15"/>
      <c r="M154" s="15"/>
      <c r="N154" s="15"/>
      <c r="O154" s="15"/>
      <c r="P154" s="15"/>
    </row>
    <row r="155" ht="30.75" customHeight="1">
      <c r="A155" s="10">
        <v>3.0</v>
      </c>
      <c r="B155" s="11" t="s">
        <v>450</v>
      </c>
      <c r="C155" s="11" t="s">
        <v>451</v>
      </c>
      <c r="D155" s="11" t="s">
        <v>364</v>
      </c>
      <c r="E155" s="11" t="s">
        <v>13</v>
      </c>
      <c r="F155" s="12">
        <v>2009.0</v>
      </c>
      <c r="G155" s="12" t="s">
        <v>14</v>
      </c>
      <c r="H155" s="13">
        <v>3350.0</v>
      </c>
      <c r="I155" s="14">
        <f t="shared" si="1"/>
        <v>1675</v>
      </c>
      <c r="J155" s="15"/>
      <c r="K155" s="15"/>
      <c r="L155" s="15"/>
      <c r="M155" s="15"/>
      <c r="N155" s="15"/>
      <c r="O155" s="15"/>
      <c r="P155" s="15"/>
    </row>
    <row r="156" ht="15.75" customHeight="1">
      <c r="A156" s="10">
        <v>3.0</v>
      </c>
      <c r="B156" s="11" t="s">
        <v>452</v>
      </c>
      <c r="C156" s="11" t="s">
        <v>453</v>
      </c>
      <c r="D156" s="11" t="s">
        <v>97</v>
      </c>
      <c r="E156" s="11" t="s">
        <v>149</v>
      </c>
      <c r="F156" s="12">
        <v>2010.0</v>
      </c>
      <c r="G156" s="12" t="s">
        <v>14</v>
      </c>
      <c r="H156" s="13">
        <v>3200.0</v>
      </c>
      <c r="I156" s="14">
        <f t="shared" si="1"/>
        <v>1600</v>
      </c>
      <c r="J156" s="15"/>
      <c r="K156" s="15"/>
      <c r="L156" s="15"/>
      <c r="M156" s="15"/>
      <c r="N156" s="15"/>
      <c r="O156" s="15"/>
      <c r="P156" s="15"/>
    </row>
    <row r="157" ht="15.75" customHeight="1">
      <c r="A157" s="10">
        <v>2.0</v>
      </c>
      <c r="B157" s="11" t="s">
        <v>454</v>
      </c>
      <c r="C157" s="18" t="s">
        <v>455</v>
      </c>
      <c r="D157" s="18" t="s">
        <v>24</v>
      </c>
      <c r="E157" s="11" t="s">
        <v>25</v>
      </c>
      <c r="F157" s="12">
        <v>2006.0</v>
      </c>
      <c r="G157" s="12" t="s">
        <v>14</v>
      </c>
      <c r="H157" s="13">
        <v>3450.0</v>
      </c>
      <c r="I157" s="14">
        <f t="shared" si="1"/>
        <v>1725</v>
      </c>
      <c r="J157" s="15"/>
      <c r="K157" s="15"/>
      <c r="L157" s="15"/>
      <c r="M157" s="15"/>
      <c r="N157" s="15"/>
      <c r="O157" s="15"/>
      <c r="P157" s="15"/>
    </row>
    <row r="158" ht="30.0" customHeight="1">
      <c r="A158" s="10">
        <v>1.0</v>
      </c>
      <c r="B158" s="11" t="s">
        <v>456</v>
      </c>
      <c r="C158" s="18" t="s">
        <v>457</v>
      </c>
      <c r="D158" s="18" t="s">
        <v>458</v>
      </c>
      <c r="E158" s="11" t="s">
        <v>25</v>
      </c>
      <c r="F158" s="12">
        <v>2006.0</v>
      </c>
      <c r="G158" s="12" t="s">
        <v>14</v>
      </c>
      <c r="H158" s="13">
        <v>3350.0</v>
      </c>
      <c r="I158" s="14">
        <f t="shared" si="1"/>
        <v>1675</v>
      </c>
      <c r="J158" s="15"/>
      <c r="K158" s="15"/>
      <c r="L158" s="15"/>
      <c r="M158" s="15"/>
      <c r="N158" s="15"/>
      <c r="O158" s="15"/>
      <c r="P158" s="15"/>
    </row>
    <row r="159" ht="15.75" customHeight="1">
      <c r="A159" s="10">
        <v>2.0</v>
      </c>
      <c r="B159" s="11" t="s">
        <v>459</v>
      </c>
      <c r="C159" s="18" t="s">
        <v>460</v>
      </c>
      <c r="D159" s="18" t="s">
        <v>461</v>
      </c>
      <c r="E159" s="11" t="s">
        <v>25</v>
      </c>
      <c r="F159" s="12">
        <v>1998.0</v>
      </c>
      <c r="G159" s="12" t="s">
        <v>14</v>
      </c>
      <c r="H159" s="13">
        <v>3350.0</v>
      </c>
      <c r="I159" s="14">
        <f t="shared" si="1"/>
        <v>1675</v>
      </c>
      <c r="J159" s="15"/>
      <c r="K159" s="15"/>
      <c r="L159" s="15"/>
      <c r="M159" s="15"/>
      <c r="N159" s="15"/>
      <c r="O159" s="15"/>
      <c r="P159" s="15"/>
    </row>
    <row r="160" ht="30.75" customHeight="1">
      <c r="A160" s="10">
        <v>30.0</v>
      </c>
      <c r="B160" s="11" t="s">
        <v>462</v>
      </c>
      <c r="C160" s="18" t="s">
        <v>463</v>
      </c>
      <c r="D160" s="18" t="s">
        <v>17</v>
      </c>
      <c r="E160" s="11" t="s">
        <v>464</v>
      </c>
      <c r="F160" s="12">
        <v>2022.0</v>
      </c>
      <c r="G160" s="12" t="s">
        <v>14</v>
      </c>
      <c r="H160" s="13">
        <v>5420.0</v>
      </c>
      <c r="I160" s="14">
        <f t="shared" si="1"/>
        <v>2710</v>
      </c>
      <c r="J160" s="15"/>
      <c r="K160" s="15"/>
      <c r="L160" s="15"/>
      <c r="M160" s="15"/>
      <c r="N160" s="15"/>
      <c r="O160" s="15"/>
      <c r="P160" s="15"/>
    </row>
    <row r="161" ht="15.75" customHeight="1">
      <c r="A161" s="10">
        <v>1.0</v>
      </c>
      <c r="B161" s="11" t="s">
        <v>465</v>
      </c>
      <c r="C161" s="18" t="s">
        <v>466</v>
      </c>
      <c r="D161" s="18" t="s">
        <v>434</v>
      </c>
      <c r="E161" s="11" t="s">
        <v>18</v>
      </c>
      <c r="F161" s="12">
        <v>2004.0</v>
      </c>
      <c r="G161" s="12" t="s">
        <v>14</v>
      </c>
      <c r="H161" s="13">
        <v>3200.0</v>
      </c>
      <c r="I161" s="14">
        <f t="shared" si="1"/>
        <v>1600</v>
      </c>
      <c r="J161" s="15"/>
      <c r="K161" s="15"/>
      <c r="L161" s="15"/>
      <c r="M161" s="15"/>
      <c r="N161" s="15"/>
      <c r="O161" s="15"/>
      <c r="P161" s="15"/>
    </row>
    <row r="162" ht="15.75" customHeight="1">
      <c r="A162" s="10">
        <v>8.0</v>
      </c>
      <c r="B162" s="11" t="s">
        <v>467</v>
      </c>
      <c r="C162" s="18" t="s">
        <v>468</v>
      </c>
      <c r="D162" s="18" t="s">
        <v>469</v>
      </c>
      <c r="E162" s="11" t="s">
        <v>13</v>
      </c>
      <c r="F162" s="12">
        <v>2002.0</v>
      </c>
      <c r="G162" s="12" t="s">
        <v>14</v>
      </c>
      <c r="H162" s="13">
        <v>4317.0</v>
      </c>
      <c r="I162" s="14">
        <f t="shared" si="1"/>
        <v>2158.5</v>
      </c>
      <c r="J162" s="15"/>
      <c r="K162" s="15"/>
      <c r="L162" s="15"/>
      <c r="M162" s="15"/>
      <c r="N162" s="15"/>
      <c r="O162" s="15"/>
      <c r="P162" s="15"/>
    </row>
    <row r="163" ht="15.75" customHeight="1">
      <c r="A163" s="10">
        <v>2.0</v>
      </c>
      <c r="B163" s="11" t="s">
        <v>470</v>
      </c>
      <c r="C163" s="18" t="s">
        <v>471</v>
      </c>
      <c r="D163" s="18" t="s">
        <v>472</v>
      </c>
      <c r="E163" s="11" t="s">
        <v>25</v>
      </c>
      <c r="F163" s="12">
        <v>2001.0</v>
      </c>
      <c r="G163" s="12" t="s">
        <v>14</v>
      </c>
      <c r="H163" s="13">
        <v>3450.0</v>
      </c>
      <c r="I163" s="14">
        <f t="shared" si="1"/>
        <v>1725</v>
      </c>
      <c r="J163" s="15"/>
      <c r="K163" s="15"/>
      <c r="L163" s="15"/>
      <c r="M163" s="15"/>
      <c r="N163" s="15"/>
      <c r="O163" s="15"/>
      <c r="P163" s="15"/>
    </row>
    <row r="164" ht="29.25" customHeight="1">
      <c r="A164" s="10">
        <v>2.0</v>
      </c>
      <c r="B164" s="11" t="s">
        <v>473</v>
      </c>
      <c r="C164" s="18" t="s">
        <v>474</v>
      </c>
      <c r="D164" s="18" t="s">
        <v>270</v>
      </c>
      <c r="E164" s="11" t="s">
        <v>13</v>
      </c>
      <c r="F164" s="12">
        <v>2000.0</v>
      </c>
      <c r="G164" s="12" t="s">
        <v>14</v>
      </c>
      <c r="H164" s="13">
        <v>4625.0</v>
      </c>
      <c r="I164" s="14">
        <f t="shared" si="1"/>
        <v>2312.5</v>
      </c>
      <c r="J164" s="15"/>
      <c r="K164" s="15"/>
      <c r="L164" s="15"/>
      <c r="M164" s="15"/>
      <c r="N164" s="15"/>
      <c r="O164" s="15"/>
      <c r="P164" s="15"/>
    </row>
    <row r="165" ht="15.75" customHeight="1">
      <c r="A165" s="10">
        <v>2.0</v>
      </c>
      <c r="B165" s="11" t="s">
        <v>475</v>
      </c>
      <c r="C165" s="18" t="s">
        <v>476</v>
      </c>
      <c r="D165" s="18" t="s">
        <v>477</v>
      </c>
      <c r="E165" s="11" t="s">
        <v>13</v>
      </c>
      <c r="F165" s="12">
        <v>2011.0</v>
      </c>
      <c r="G165" s="12" t="s">
        <v>14</v>
      </c>
      <c r="H165" s="13">
        <v>4354.0</v>
      </c>
      <c r="I165" s="14">
        <f t="shared" si="1"/>
        <v>2177</v>
      </c>
      <c r="J165" s="15"/>
      <c r="K165" s="15"/>
      <c r="L165" s="15"/>
      <c r="M165" s="15"/>
      <c r="N165" s="15"/>
      <c r="O165" s="15"/>
      <c r="P165" s="15"/>
    </row>
    <row r="166" ht="42.75" customHeight="1">
      <c r="A166" s="10">
        <v>40.0</v>
      </c>
      <c r="B166" s="11" t="s">
        <v>478</v>
      </c>
      <c r="C166" s="18" t="s">
        <v>479</v>
      </c>
      <c r="D166" s="18" t="s">
        <v>480</v>
      </c>
      <c r="E166" s="11" t="s">
        <v>72</v>
      </c>
      <c r="F166" s="12">
        <v>2023.0</v>
      </c>
      <c r="G166" s="12" t="s">
        <v>14</v>
      </c>
      <c r="H166" s="13"/>
      <c r="I166" s="14"/>
      <c r="J166" s="15"/>
      <c r="K166" s="15"/>
      <c r="L166" s="15"/>
      <c r="M166" s="15"/>
      <c r="N166" s="15"/>
      <c r="O166" s="15"/>
      <c r="P166" s="15"/>
    </row>
    <row r="167" ht="45.75" customHeight="1">
      <c r="A167" s="10">
        <v>20.0</v>
      </c>
      <c r="B167" s="23" t="s">
        <v>481</v>
      </c>
      <c r="C167" s="18" t="s">
        <v>482</v>
      </c>
      <c r="D167" s="18" t="s">
        <v>148</v>
      </c>
      <c r="E167" s="11" t="s">
        <v>149</v>
      </c>
      <c r="F167" s="24">
        <v>2021.0</v>
      </c>
      <c r="G167" s="12" t="s">
        <v>14</v>
      </c>
      <c r="H167" s="13">
        <v>3552.0</v>
      </c>
      <c r="I167" s="14">
        <f t="shared" ref="I167:I245" si="2">H167*$I$8</f>
        <v>1776</v>
      </c>
      <c r="J167" s="15"/>
      <c r="K167" s="15"/>
      <c r="L167" s="15"/>
      <c r="M167" s="15"/>
      <c r="N167" s="15"/>
      <c r="O167" s="15"/>
      <c r="P167" s="15"/>
    </row>
    <row r="168" ht="15.75" customHeight="1">
      <c r="A168" s="10">
        <v>5.0</v>
      </c>
      <c r="B168" s="11" t="s">
        <v>483</v>
      </c>
      <c r="C168" s="18" t="s">
        <v>484</v>
      </c>
      <c r="D168" s="18" t="s">
        <v>485</v>
      </c>
      <c r="E168" s="11" t="s">
        <v>32</v>
      </c>
      <c r="F168" s="12">
        <v>2005.0</v>
      </c>
      <c r="G168" s="12" t="s">
        <v>14</v>
      </c>
      <c r="H168" s="13">
        <v>4058.0</v>
      </c>
      <c r="I168" s="14">
        <f t="shared" si="2"/>
        <v>2029</v>
      </c>
      <c r="J168" s="15"/>
      <c r="K168" s="15"/>
      <c r="L168" s="15"/>
      <c r="M168" s="15"/>
      <c r="N168" s="15"/>
      <c r="O168" s="15"/>
      <c r="P168" s="15"/>
    </row>
    <row r="169" ht="15.75" customHeight="1">
      <c r="A169" s="10">
        <v>3.0</v>
      </c>
      <c r="B169" s="11" t="s">
        <v>486</v>
      </c>
      <c r="C169" s="11" t="s">
        <v>487</v>
      </c>
      <c r="D169" s="11" t="s">
        <v>488</v>
      </c>
      <c r="E169" s="11" t="s">
        <v>18</v>
      </c>
      <c r="F169" s="12">
        <v>1992.0</v>
      </c>
      <c r="G169" s="12" t="s">
        <v>14</v>
      </c>
      <c r="H169" s="13">
        <v>3450.0</v>
      </c>
      <c r="I169" s="14">
        <f t="shared" si="2"/>
        <v>1725</v>
      </c>
      <c r="J169" s="15"/>
      <c r="K169" s="15"/>
      <c r="L169" s="15"/>
      <c r="M169" s="15"/>
      <c r="N169" s="15"/>
      <c r="O169" s="15"/>
      <c r="P169" s="15"/>
    </row>
    <row r="170" ht="15.75" customHeight="1">
      <c r="A170" s="10">
        <v>2.0</v>
      </c>
      <c r="B170" s="11" t="s">
        <v>489</v>
      </c>
      <c r="C170" s="18" t="s">
        <v>490</v>
      </c>
      <c r="D170" s="18" t="s">
        <v>122</v>
      </c>
      <c r="E170" s="11" t="s">
        <v>32</v>
      </c>
      <c r="F170" s="12">
        <v>2008.0</v>
      </c>
      <c r="G170" s="12" t="s">
        <v>14</v>
      </c>
      <c r="H170" s="13">
        <v>4030.0</v>
      </c>
      <c r="I170" s="14">
        <f t="shared" si="2"/>
        <v>2015</v>
      </c>
      <c r="J170" s="15"/>
      <c r="K170" s="15"/>
      <c r="L170" s="15"/>
      <c r="M170" s="15"/>
      <c r="N170" s="15"/>
      <c r="O170" s="15"/>
      <c r="P170" s="15"/>
    </row>
    <row r="171" ht="15.75" customHeight="1">
      <c r="A171" s="10">
        <v>5.0</v>
      </c>
      <c r="B171" s="11" t="s">
        <v>491</v>
      </c>
      <c r="C171" s="18" t="s">
        <v>492</v>
      </c>
      <c r="D171" s="18" t="s">
        <v>493</v>
      </c>
      <c r="E171" s="11" t="s">
        <v>13</v>
      </c>
      <c r="F171" s="12">
        <v>2013.0</v>
      </c>
      <c r="G171" s="12" t="s">
        <v>14</v>
      </c>
      <c r="H171" s="13">
        <v>4662.0</v>
      </c>
      <c r="I171" s="14">
        <f t="shared" si="2"/>
        <v>2331</v>
      </c>
      <c r="J171" s="15"/>
      <c r="K171" s="15"/>
      <c r="L171" s="15"/>
      <c r="M171" s="15"/>
      <c r="N171" s="15"/>
      <c r="O171" s="15"/>
      <c r="P171" s="15"/>
    </row>
    <row r="172" ht="15.75" customHeight="1">
      <c r="A172" s="10">
        <v>2.0</v>
      </c>
      <c r="B172" s="11" t="s">
        <v>494</v>
      </c>
      <c r="C172" s="18" t="s">
        <v>495</v>
      </c>
      <c r="D172" s="18" t="s">
        <v>496</v>
      </c>
      <c r="E172" s="11" t="s">
        <v>13</v>
      </c>
      <c r="F172" s="12">
        <v>2007.0</v>
      </c>
      <c r="G172" s="12" t="s">
        <v>14</v>
      </c>
      <c r="H172" s="13">
        <v>3450.0</v>
      </c>
      <c r="I172" s="14">
        <f t="shared" si="2"/>
        <v>1725</v>
      </c>
      <c r="J172" s="15"/>
      <c r="K172" s="15"/>
      <c r="L172" s="15"/>
      <c r="M172" s="15"/>
      <c r="N172" s="15"/>
      <c r="O172" s="15"/>
      <c r="P172" s="15"/>
    </row>
    <row r="173" ht="15.75" customHeight="1">
      <c r="A173" s="10">
        <v>2.0</v>
      </c>
      <c r="B173" s="11" t="s">
        <v>497</v>
      </c>
      <c r="C173" s="18" t="s">
        <v>498</v>
      </c>
      <c r="D173" s="18" t="s">
        <v>420</v>
      </c>
      <c r="E173" s="11" t="s">
        <v>18</v>
      </c>
      <c r="F173" s="12">
        <v>2009.0</v>
      </c>
      <c r="G173" s="12" t="s">
        <v>14</v>
      </c>
      <c r="H173" s="13">
        <v>3350.0</v>
      </c>
      <c r="I173" s="14">
        <f t="shared" si="2"/>
        <v>1675</v>
      </c>
      <c r="J173" s="15"/>
      <c r="K173" s="15"/>
      <c r="L173" s="15"/>
      <c r="M173" s="15"/>
      <c r="N173" s="15"/>
      <c r="O173" s="15"/>
      <c r="P173" s="15"/>
    </row>
    <row r="174" ht="15.75" customHeight="1">
      <c r="A174" s="10">
        <v>2.0</v>
      </c>
      <c r="B174" s="11" t="s">
        <v>499</v>
      </c>
      <c r="C174" s="18" t="s">
        <v>500</v>
      </c>
      <c r="D174" s="18" t="s">
        <v>501</v>
      </c>
      <c r="E174" s="11" t="s">
        <v>502</v>
      </c>
      <c r="F174" s="12">
        <v>2008.0</v>
      </c>
      <c r="G174" s="12" t="s">
        <v>14</v>
      </c>
      <c r="H174" s="13">
        <v>3450.0</v>
      </c>
      <c r="I174" s="14">
        <f t="shared" si="2"/>
        <v>1725</v>
      </c>
      <c r="J174" s="15"/>
      <c r="K174" s="15"/>
      <c r="L174" s="15"/>
      <c r="M174" s="15"/>
      <c r="N174" s="15"/>
      <c r="O174" s="15"/>
      <c r="P174" s="15"/>
    </row>
    <row r="175" ht="27.75" customHeight="1">
      <c r="A175" s="10">
        <v>3.0</v>
      </c>
      <c r="B175" s="18" t="s">
        <v>503</v>
      </c>
      <c r="C175" s="18" t="s">
        <v>504</v>
      </c>
      <c r="D175" s="18" t="s">
        <v>505</v>
      </c>
      <c r="E175" s="11" t="s">
        <v>13</v>
      </c>
      <c r="F175" s="12">
        <v>2014.0</v>
      </c>
      <c r="G175" s="12" t="s">
        <v>14</v>
      </c>
      <c r="H175" s="13">
        <v>3350.0</v>
      </c>
      <c r="I175" s="14">
        <f t="shared" si="2"/>
        <v>1675</v>
      </c>
      <c r="J175" s="15"/>
      <c r="K175" s="15"/>
      <c r="L175" s="15"/>
      <c r="M175" s="15"/>
      <c r="N175" s="15"/>
      <c r="O175" s="15"/>
      <c r="P175" s="15"/>
    </row>
    <row r="176" ht="15.75" customHeight="1">
      <c r="A176" s="10">
        <v>1.0</v>
      </c>
      <c r="B176" s="11" t="s">
        <v>506</v>
      </c>
      <c r="C176" s="11" t="s">
        <v>507</v>
      </c>
      <c r="D176" s="11" t="s">
        <v>508</v>
      </c>
      <c r="E176" s="11" t="s">
        <v>18</v>
      </c>
      <c r="F176" s="12">
        <v>2005.0</v>
      </c>
      <c r="G176" s="12" t="s">
        <v>14</v>
      </c>
      <c r="H176" s="13">
        <v>3250.0</v>
      </c>
      <c r="I176" s="14">
        <f t="shared" si="2"/>
        <v>1625</v>
      </c>
      <c r="J176" s="15"/>
      <c r="K176" s="15"/>
      <c r="L176" s="15"/>
      <c r="M176" s="15"/>
      <c r="N176" s="15"/>
      <c r="O176" s="15"/>
      <c r="P176" s="15"/>
    </row>
    <row r="177" ht="15.75" customHeight="1">
      <c r="A177" s="10">
        <v>2.0</v>
      </c>
      <c r="B177" s="11" t="s">
        <v>509</v>
      </c>
      <c r="C177" s="11" t="s">
        <v>510</v>
      </c>
      <c r="D177" s="11" t="s">
        <v>511</v>
      </c>
      <c r="E177" s="11" t="s">
        <v>25</v>
      </c>
      <c r="F177" s="12">
        <v>1997.0</v>
      </c>
      <c r="G177" s="12" t="s">
        <v>14</v>
      </c>
      <c r="H177" s="13">
        <v>3450.0</v>
      </c>
      <c r="I177" s="14">
        <f t="shared" si="2"/>
        <v>1725</v>
      </c>
      <c r="J177" s="15"/>
      <c r="K177" s="15"/>
      <c r="L177" s="15"/>
      <c r="M177" s="15"/>
      <c r="N177" s="15"/>
      <c r="O177" s="15"/>
      <c r="P177" s="15"/>
    </row>
    <row r="178" ht="15.75" customHeight="1">
      <c r="A178" s="10">
        <v>2.0</v>
      </c>
      <c r="B178" s="11" t="s">
        <v>512</v>
      </c>
      <c r="C178" s="11" t="s">
        <v>513</v>
      </c>
      <c r="D178" s="11" t="s">
        <v>514</v>
      </c>
      <c r="E178" s="11" t="s">
        <v>32</v>
      </c>
      <c r="F178" s="12">
        <v>2006.0</v>
      </c>
      <c r="G178" s="12" t="s">
        <v>14</v>
      </c>
      <c r="H178" s="13">
        <v>3450.0</v>
      </c>
      <c r="I178" s="14">
        <f t="shared" si="2"/>
        <v>1725</v>
      </c>
      <c r="J178" s="15"/>
      <c r="K178" s="15"/>
      <c r="L178" s="15"/>
      <c r="M178" s="15"/>
      <c r="N178" s="15"/>
      <c r="O178" s="15"/>
      <c r="P178" s="15"/>
    </row>
    <row r="179" ht="15.75" customHeight="1">
      <c r="A179" s="10">
        <v>10.0</v>
      </c>
      <c r="B179" s="11" t="s">
        <v>515</v>
      </c>
      <c r="C179" s="18" t="s">
        <v>516</v>
      </c>
      <c r="D179" s="18" t="s">
        <v>164</v>
      </c>
      <c r="E179" s="11" t="s">
        <v>18</v>
      </c>
      <c r="F179" s="12">
        <v>2006.0</v>
      </c>
      <c r="G179" s="12" t="s">
        <v>14</v>
      </c>
      <c r="H179" s="13">
        <v>3350.0</v>
      </c>
      <c r="I179" s="14">
        <f t="shared" si="2"/>
        <v>1675</v>
      </c>
      <c r="J179" s="15"/>
      <c r="K179" s="15"/>
      <c r="L179" s="15"/>
      <c r="M179" s="15"/>
      <c r="N179" s="15"/>
      <c r="O179" s="15"/>
      <c r="P179" s="15"/>
    </row>
    <row r="180" ht="15.75" customHeight="1">
      <c r="A180" s="10">
        <v>1.0</v>
      </c>
      <c r="B180" s="11" t="s">
        <v>517</v>
      </c>
      <c r="C180" s="18" t="s">
        <v>518</v>
      </c>
      <c r="D180" s="18" t="s">
        <v>519</v>
      </c>
      <c r="E180" s="11" t="s">
        <v>25</v>
      </c>
      <c r="F180" s="12">
        <v>2001.0</v>
      </c>
      <c r="G180" s="12" t="s">
        <v>14</v>
      </c>
      <c r="H180" s="13">
        <v>3200.0</v>
      </c>
      <c r="I180" s="14">
        <f t="shared" si="2"/>
        <v>1600</v>
      </c>
      <c r="J180" s="15"/>
      <c r="K180" s="15"/>
      <c r="L180" s="15"/>
      <c r="M180" s="15"/>
      <c r="N180" s="15"/>
      <c r="O180" s="15"/>
      <c r="P180" s="15"/>
    </row>
    <row r="181" ht="15.75" customHeight="1">
      <c r="A181" s="10">
        <v>1.0</v>
      </c>
      <c r="B181" s="11" t="s">
        <v>520</v>
      </c>
      <c r="C181" s="18" t="s">
        <v>521</v>
      </c>
      <c r="D181" s="18" t="s">
        <v>522</v>
      </c>
      <c r="E181" s="11" t="s">
        <v>13</v>
      </c>
      <c r="F181" s="12">
        <v>2014.0</v>
      </c>
      <c r="G181" s="12" t="s">
        <v>14</v>
      </c>
      <c r="H181" s="13">
        <v>3350.0</v>
      </c>
      <c r="I181" s="14">
        <f t="shared" si="2"/>
        <v>1675</v>
      </c>
      <c r="J181" s="15"/>
      <c r="K181" s="15"/>
      <c r="L181" s="15"/>
      <c r="M181" s="15"/>
      <c r="N181" s="15"/>
      <c r="O181" s="15"/>
      <c r="P181" s="15"/>
    </row>
    <row r="182" ht="15.75" customHeight="1">
      <c r="A182" s="10">
        <v>1.0</v>
      </c>
      <c r="B182" s="11" t="s">
        <v>523</v>
      </c>
      <c r="C182" s="18" t="s">
        <v>524</v>
      </c>
      <c r="D182" s="18" t="s">
        <v>525</v>
      </c>
      <c r="E182" s="11" t="s">
        <v>25</v>
      </c>
      <c r="F182" s="12">
        <v>2003.0</v>
      </c>
      <c r="G182" s="12" t="s">
        <v>14</v>
      </c>
      <c r="H182" s="13">
        <v>3350.0</v>
      </c>
      <c r="I182" s="14">
        <f t="shared" si="2"/>
        <v>1675</v>
      </c>
      <c r="J182" s="15"/>
      <c r="K182" s="15"/>
      <c r="L182" s="15"/>
      <c r="M182" s="15"/>
      <c r="N182" s="15"/>
      <c r="O182" s="15"/>
      <c r="P182" s="15"/>
    </row>
    <row r="183" ht="15.75" customHeight="1">
      <c r="A183" s="10">
        <v>3.0</v>
      </c>
      <c r="B183" s="11" t="s">
        <v>526</v>
      </c>
      <c r="C183" s="18" t="s">
        <v>527</v>
      </c>
      <c r="D183" s="18" t="s">
        <v>213</v>
      </c>
      <c r="E183" s="11" t="s">
        <v>13</v>
      </c>
      <c r="F183" s="12">
        <v>2005.0</v>
      </c>
      <c r="G183" s="12" t="s">
        <v>14</v>
      </c>
      <c r="H183" s="13">
        <v>3450.0</v>
      </c>
      <c r="I183" s="14">
        <f t="shared" si="2"/>
        <v>1725</v>
      </c>
      <c r="J183" s="15"/>
      <c r="K183" s="15"/>
      <c r="L183" s="15"/>
      <c r="M183" s="15"/>
      <c r="N183" s="15"/>
      <c r="O183" s="15"/>
      <c r="P183" s="15"/>
    </row>
    <row r="184" ht="30.75" customHeight="1">
      <c r="A184" s="10">
        <v>25.0</v>
      </c>
      <c r="B184" s="11" t="s">
        <v>528</v>
      </c>
      <c r="C184" s="18" t="s">
        <v>529</v>
      </c>
      <c r="D184" s="18" t="s">
        <v>222</v>
      </c>
      <c r="E184" s="11" t="s">
        <v>13</v>
      </c>
      <c r="F184" s="12">
        <v>2005.0</v>
      </c>
      <c r="G184" s="12" t="s">
        <v>14</v>
      </c>
      <c r="H184" s="13">
        <v>7475.0</v>
      </c>
      <c r="I184" s="14">
        <f t="shared" si="2"/>
        <v>3737.5</v>
      </c>
      <c r="J184" s="15"/>
      <c r="K184" s="15"/>
      <c r="L184" s="15"/>
      <c r="M184" s="15"/>
      <c r="N184" s="15"/>
      <c r="O184" s="15"/>
      <c r="P184" s="15"/>
    </row>
    <row r="185" ht="42.0" customHeight="1">
      <c r="A185" s="10">
        <v>3.0</v>
      </c>
      <c r="B185" s="11" t="s">
        <v>530</v>
      </c>
      <c r="C185" s="18" t="s">
        <v>531</v>
      </c>
      <c r="D185" s="18" t="s">
        <v>532</v>
      </c>
      <c r="E185" s="11" t="s">
        <v>32</v>
      </c>
      <c r="F185" s="12">
        <v>1997.0</v>
      </c>
      <c r="G185" s="12" t="s">
        <v>14</v>
      </c>
      <c r="H185" s="13">
        <v>3350.0</v>
      </c>
      <c r="I185" s="14">
        <f t="shared" si="2"/>
        <v>1675</v>
      </c>
      <c r="J185" s="15"/>
      <c r="K185" s="15"/>
      <c r="L185" s="15"/>
      <c r="M185" s="15"/>
      <c r="N185" s="15"/>
      <c r="O185" s="15"/>
      <c r="P185" s="15"/>
    </row>
    <row r="186" ht="15.75" customHeight="1">
      <c r="A186" s="10">
        <v>8.0</v>
      </c>
      <c r="B186" s="11" t="s">
        <v>533</v>
      </c>
      <c r="C186" s="11" t="s">
        <v>534</v>
      </c>
      <c r="D186" s="11" t="s">
        <v>410</v>
      </c>
      <c r="E186" s="11" t="s">
        <v>149</v>
      </c>
      <c r="F186" s="12">
        <v>2003.0</v>
      </c>
      <c r="G186" s="12" t="s">
        <v>14</v>
      </c>
      <c r="H186" s="13">
        <v>4058.0</v>
      </c>
      <c r="I186" s="14">
        <f t="shared" si="2"/>
        <v>2029</v>
      </c>
      <c r="J186" s="15"/>
      <c r="K186" s="15"/>
      <c r="L186" s="15"/>
      <c r="M186" s="15"/>
      <c r="N186" s="15"/>
      <c r="O186" s="15"/>
      <c r="P186" s="15"/>
    </row>
    <row r="187" ht="15.75" customHeight="1">
      <c r="A187" s="10">
        <v>2.0</v>
      </c>
      <c r="B187" s="11" t="s">
        <v>535</v>
      </c>
      <c r="C187" s="11" t="s">
        <v>536</v>
      </c>
      <c r="D187" s="11" t="s">
        <v>532</v>
      </c>
      <c r="E187" s="11" t="s">
        <v>13</v>
      </c>
      <c r="F187" s="12">
        <v>2011.0</v>
      </c>
      <c r="G187" s="12" t="s">
        <v>14</v>
      </c>
      <c r="H187" s="13">
        <v>3350.0</v>
      </c>
      <c r="I187" s="14">
        <f t="shared" si="2"/>
        <v>1675</v>
      </c>
      <c r="J187" s="15"/>
      <c r="K187" s="15"/>
      <c r="L187" s="15"/>
      <c r="M187" s="15"/>
      <c r="N187" s="15"/>
      <c r="O187" s="15"/>
      <c r="P187" s="15"/>
    </row>
    <row r="188" ht="15.75" customHeight="1">
      <c r="A188" s="10">
        <v>1.0</v>
      </c>
      <c r="B188" s="11" t="s">
        <v>537</v>
      </c>
      <c r="C188" s="11" t="s">
        <v>538</v>
      </c>
      <c r="D188" s="11" t="s">
        <v>539</v>
      </c>
      <c r="E188" s="11" t="s">
        <v>25</v>
      </c>
      <c r="F188" s="12">
        <v>2004.0</v>
      </c>
      <c r="G188" s="12" t="s">
        <v>14</v>
      </c>
      <c r="H188" s="13">
        <v>3250.0</v>
      </c>
      <c r="I188" s="14">
        <f t="shared" si="2"/>
        <v>1625</v>
      </c>
      <c r="J188" s="15"/>
      <c r="K188" s="15"/>
      <c r="L188" s="15"/>
      <c r="M188" s="15"/>
      <c r="N188" s="15"/>
      <c r="O188" s="15"/>
      <c r="P188" s="15"/>
    </row>
    <row r="189" ht="15.75" customHeight="1">
      <c r="A189" s="10">
        <v>35.0</v>
      </c>
      <c r="B189" s="11" t="s">
        <v>540</v>
      </c>
      <c r="C189" s="11" t="s">
        <v>541</v>
      </c>
      <c r="D189" s="11" t="s">
        <v>416</v>
      </c>
      <c r="E189" s="11" t="s">
        <v>542</v>
      </c>
      <c r="F189" s="12">
        <v>2021.0</v>
      </c>
      <c r="G189" s="12" t="s">
        <v>14</v>
      </c>
      <c r="H189" s="13">
        <v>6073.0</v>
      </c>
      <c r="I189" s="14">
        <f t="shared" si="2"/>
        <v>3036.5</v>
      </c>
      <c r="J189" s="15"/>
      <c r="K189" s="15"/>
      <c r="L189" s="15"/>
      <c r="M189" s="15"/>
      <c r="N189" s="15"/>
      <c r="O189" s="15"/>
      <c r="P189" s="15"/>
    </row>
    <row r="190" ht="15.75" customHeight="1">
      <c r="A190" s="10">
        <v>3.0</v>
      </c>
      <c r="B190" s="11" t="s">
        <v>543</v>
      </c>
      <c r="C190" s="18" t="s">
        <v>544</v>
      </c>
      <c r="D190" s="18" t="s">
        <v>545</v>
      </c>
      <c r="E190" s="11" t="s">
        <v>18</v>
      </c>
      <c r="F190" s="12">
        <v>2014.0</v>
      </c>
      <c r="G190" s="12" t="s">
        <v>14</v>
      </c>
      <c r="H190" s="13">
        <v>4119.0</v>
      </c>
      <c r="I190" s="14">
        <f t="shared" si="2"/>
        <v>2059.5</v>
      </c>
      <c r="J190" s="15"/>
      <c r="K190" s="15"/>
      <c r="L190" s="15"/>
      <c r="M190" s="15"/>
      <c r="N190" s="15"/>
      <c r="O190" s="15"/>
      <c r="P190" s="15"/>
    </row>
    <row r="191" ht="15.75" customHeight="1">
      <c r="A191" s="10">
        <v>10.0</v>
      </c>
      <c r="B191" s="11" t="s">
        <v>546</v>
      </c>
      <c r="C191" s="18" t="s">
        <v>547</v>
      </c>
      <c r="D191" s="18" t="s">
        <v>548</v>
      </c>
      <c r="E191" s="11" t="s">
        <v>18</v>
      </c>
      <c r="F191" s="12">
        <v>2005.0</v>
      </c>
      <c r="G191" s="12" t="s">
        <v>14</v>
      </c>
      <c r="H191" s="13">
        <v>12260.0</v>
      </c>
      <c r="I191" s="14">
        <f t="shared" si="2"/>
        <v>6130</v>
      </c>
      <c r="J191" s="15"/>
      <c r="K191" s="15"/>
      <c r="L191" s="15"/>
      <c r="M191" s="15"/>
      <c r="N191" s="15"/>
      <c r="O191" s="15"/>
      <c r="P191" s="15"/>
    </row>
    <row r="192" ht="15.75" customHeight="1">
      <c r="A192" s="10">
        <v>5.0</v>
      </c>
      <c r="B192" s="11" t="s">
        <v>549</v>
      </c>
      <c r="C192" s="11" t="s">
        <v>550</v>
      </c>
      <c r="D192" s="11" t="s">
        <v>293</v>
      </c>
      <c r="E192" s="11" t="s">
        <v>18</v>
      </c>
      <c r="F192" s="12">
        <v>2007.0</v>
      </c>
      <c r="G192" s="12" t="s">
        <v>14</v>
      </c>
      <c r="H192" s="13">
        <v>5143.0</v>
      </c>
      <c r="I192" s="14">
        <f t="shared" si="2"/>
        <v>2571.5</v>
      </c>
      <c r="J192" s="15"/>
      <c r="K192" s="15"/>
      <c r="L192" s="15"/>
      <c r="M192" s="15"/>
      <c r="N192" s="15"/>
      <c r="O192" s="15"/>
      <c r="P192" s="15"/>
    </row>
    <row r="193" ht="15.75" customHeight="1">
      <c r="A193" s="10">
        <v>6.0</v>
      </c>
      <c r="B193" s="11" t="s">
        <v>551</v>
      </c>
      <c r="C193" s="11" t="s">
        <v>552</v>
      </c>
      <c r="D193" s="11" t="s">
        <v>164</v>
      </c>
      <c r="E193" s="11" t="s">
        <v>18</v>
      </c>
      <c r="F193" s="12">
        <v>2010.0</v>
      </c>
      <c r="G193" s="12" t="s">
        <v>14</v>
      </c>
      <c r="H193" s="13">
        <v>3820.0</v>
      </c>
      <c r="I193" s="14">
        <f t="shared" si="2"/>
        <v>1910</v>
      </c>
      <c r="J193" s="15"/>
      <c r="K193" s="15"/>
      <c r="L193" s="15"/>
      <c r="M193" s="15"/>
      <c r="N193" s="15"/>
      <c r="O193" s="15"/>
      <c r="P193" s="15"/>
    </row>
    <row r="194" ht="15.75" customHeight="1">
      <c r="A194" s="10">
        <v>3.0</v>
      </c>
      <c r="B194" s="11" t="s">
        <v>553</v>
      </c>
      <c r="C194" s="11" t="s">
        <v>554</v>
      </c>
      <c r="D194" s="11" t="s">
        <v>511</v>
      </c>
      <c r="E194" s="11" t="s">
        <v>149</v>
      </c>
      <c r="F194" s="12">
        <v>2008.0</v>
      </c>
      <c r="G194" s="12" t="s">
        <v>14</v>
      </c>
      <c r="H194" s="13">
        <v>3350.0</v>
      </c>
      <c r="I194" s="14">
        <f t="shared" si="2"/>
        <v>1675</v>
      </c>
      <c r="J194" s="15"/>
      <c r="K194" s="15"/>
      <c r="L194" s="15"/>
      <c r="M194" s="15"/>
      <c r="N194" s="15"/>
      <c r="O194" s="15"/>
      <c r="P194" s="15"/>
    </row>
    <row r="195" ht="15.75" customHeight="1">
      <c r="A195" s="10">
        <v>1.0</v>
      </c>
      <c r="B195" s="11" t="s">
        <v>555</v>
      </c>
      <c r="C195" s="11" t="s">
        <v>556</v>
      </c>
      <c r="D195" s="11" t="s">
        <v>557</v>
      </c>
      <c r="E195" s="11" t="s">
        <v>65</v>
      </c>
      <c r="F195" s="12">
        <v>2005.0</v>
      </c>
      <c r="G195" s="12" t="s">
        <v>14</v>
      </c>
      <c r="H195" s="13">
        <v>3200.0</v>
      </c>
      <c r="I195" s="14">
        <f t="shared" si="2"/>
        <v>1600</v>
      </c>
      <c r="J195" s="15"/>
      <c r="K195" s="15"/>
      <c r="L195" s="15"/>
      <c r="M195" s="15"/>
      <c r="N195" s="15"/>
      <c r="O195" s="15"/>
      <c r="P195" s="15"/>
    </row>
    <row r="196" ht="15.75" customHeight="1">
      <c r="A196" s="10">
        <v>8.0</v>
      </c>
      <c r="B196" s="11" t="s">
        <v>558</v>
      </c>
      <c r="C196" s="11" t="s">
        <v>559</v>
      </c>
      <c r="D196" s="11" t="s">
        <v>548</v>
      </c>
      <c r="E196" s="11" t="s">
        <v>18</v>
      </c>
      <c r="F196" s="12">
        <v>2012.0</v>
      </c>
      <c r="G196" s="12" t="s">
        <v>14</v>
      </c>
      <c r="H196" s="13">
        <v>5008.0</v>
      </c>
      <c r="I196" s="14">
        <f t="shared" si="2"/>
        <v>2504</v>
      </c>
      <c r="J196" s="15"/>
      <c r="K196" s="15"/>
      <c r="L196" s="15"/>
      <c r="M196" s="15"/>
      <c r="N196" s="15"/>
      <c r="O196" s="15"/>
      <c r="P196" s="15"/>
    </row>
    <row r="197" ht="15.75" customHeight="1">
      <c r="A197" s="10">
        <v>10.0</v>
      </c>
      <c r="B197" s="11" t="s">
        <v>560</v>
      </c>
      <c r="C197" s="11" t="s">
        <v>561</v>
      </c>
      <c r="D197" s="11" t="s">
        <v>562</v>
      </c>
      <c r="E197" s="11" t="s">
        <v>18</v>
      </c>
      <c r="F197" s="12">
        <v>2012.0</v>
      </c>
      <c r="G197" s="12" t="s">
        <v>14</v>
      </c>
      <c r="H197" s="13">
        <v>3350.0</v>
      </c>
      <c r="I197" s="14">
        <f t="shared" si="2"/>
        <v>1675</v>
      </c>
      <c r="J197" s="15"/>
      <c r="K197" s="15"/>
      <c r="L197" s="15"/>
      <c r="M197" s="15"/>
      <c r="N197" s="15"/>
      <c r="O197" s="15"/>
      <c r="P197" s="15"/>
    </row>
    <row r="198" ht="15.75" customHeight="1">
      <c r="A198" s="10">
        <v>3.0</v>
      </c>
      <c r="B198" s="11" t="s">
        <v>563</v>
      </c>
      <c r="C198" s="11" t="s">
        <v>564</v>
      </c>
      <c r="D198" s="11" t="s">
        <v>322</v>
      </c>
      <c r="E198" s="11" t="s">
        <v>349</v>
      </c>
      <c r="F198" s="12">
        <v>2009.0</v>
      </c>
      <c r="G198" s="12" t="s">
        <v>14</v>
      </c>
      <c r="H198" s="13">
        <v>3770.0</v>
      </c>
      <c r="I198" s="14">
        <f t="shared" si="2"/>
        <v>1885</v>
      </c>
      <c r="J198" s="15"/>
      <c r="K198" s="15"/>
      <c r="L198" s="15"/>
      <c r="M198" s="15"/>
      <c r="N198" s="15"/>
      <c r="O198" s="15"/>
      <c r="P198" s="15"/>
    </row>
    <row r="199" ht="15.75" customHeight="1">
      <c r="A199" s="10">
        <v>10.0</v>
      </c>
      <c r="B199" s="11" t="s">
        <v>565</v>
      </c>
      <c r="C199" s="18" t="s">
        <v>566</v>
      </c>
      <c r="D199" s="18" t="s">
        <v>567</v>
      </c>
      <c r="E199" s="11" t="s">
        <v>13</v>
      </c>
      <c r="F199" s="12">
        <v>2003.0</v>
      </c>
      <c r="G199" s="12" t="s">
        <v>14</v>
      </c>
      <c r="H199" s="13">
        <v>4030.0</v>
      </c>
      <c r="I199" s="14">
        <f t="shared" si="2"/>
        <v>2015</v>
      </c>
      <c r="J199" s="15"/>
      <c r="K199" s="15"/>
      <c r="L199" s="15"/>
      <c r="M199" s="15"/>
      <c r="N199" s="15"/>
      <c r="O199" s="15"/>
      <c r="P199" s="15"/>
    </row>
    <row r="200" ht="28.5" customHeight="1">
      <c r="A200" s="10">
        <v>4.0</v>
      </c>
      <c r="B200" s="11" t="s">
        <v>568</v>
      </c>
      <c r="C200" s="18" t="s">
        <v>569</v>
      </c>
      <c r="D200" s="18" t="s">
        <v>364</v>
      </c>
      <c r="E200" s="11" t="s">
        <v>13</v>
      </c>
      <c r="F200" s="12">
        <v>2013.0</v>
      </c>
      <c r="G200" s="12" t="s">
        <v>14</v>
      </c>
      <c r="H200" s="13">
        <v>4317.0</v>
      </c>
      <c r="I200" s="14">
        <f t="shared" si="2"/>
        <v>2158.5</v>
      </c>
      <c r="J200" s="15"/>
      <c r="K200" s="15"/>
      <c r="L200" s="15"/>
      <c r="M200" s="15"/>
      <c r="N200" s="15"/>
      <c r="O200" s="15"/>
      <c r="P200" s="15"/>
    </row>
    <row r="201" ht="15.75" customHeight="1">
      <c r="A201" s="10">
        <v>3.0</v>
      </c>
      <c r="B201" s="11" t="s">
        <v>570</v>
      </c>
      <c r="C201" s="18" t="s">
        <v>571</v>
      </c>
      <c r="D201" s="18" t="s">
        <v>572</v>
      </c>
      <c r="E201" s="11" t="s">
        <v>149</v>
      </c>
      <c r="F201" s="12">
        <v>2002.0</v>
      </c>
      <c r="G201" s="12" t="s">
        <v>14</v>
      </c>
      <c r="H201" s="13">
        <v>3250.0</v>
      </c>
      <c r="I201" s="14">
        <f t="shared" si="2"/>
        <v>1625</v>
      </c>
      <c r="J201" s="15"/>
      <c r="K201" s="15"/>
      <c r="L201" s="15"/>
      <c r="M201" s="15"/>
      <c r="N201" s="15"/>
      <c r="O201" s="15"/>
      <c r="P201" s="15"/>
    </row>
    <row r="202" ht="15.75" customHeight="1">
      <c r="A202" s="10">
        <v>2.0</v>
      </c>
      <c r="B202" s="11" t="s">
        <v>573</v>
      </c>
      <c r="C202" s="18" t="s">
        <v>574</v>
      </c>
      <c r="D202" s="18" t="s">
        <v>575</v>
      </c>
      <c r="E202" s="11" t="s">
        <v>13</v>
      </c>
      <c r="F202" s="12">
        <v>2010.0</v>
      </c>
      <c r="G202" s="12" t="s">
        <v>14</v>
      </c>
      <c r="H202" s="13">
        <v>3350.0</v>
      </c>
      <c r="I202" s="14">
        <f t="shared" si="2"/>
        <v>1675</v>
      </c>
      <c r="J202" s="15"/>
      <c r="K202" s="15"/>
      <c r="L202" s="15"/>
      <c r="M202" s="15"/>
      <c r="N202" s="15"/>
      <c r="O202" s="15"/>
      <c r="P202" s="15"/>
    </row>
    <row r="203" ht="15.75" customHeight="1">
      <c r="A203" s="10">
        <v>2.0</v>
      </c>
      <c r="B203" s="11" t="s">
        <v>576</v>
      </c>
      <c r="C203" s="18" t="s">
        <v>577</v>
      </c>
      <c r="D203" s="18" t="s">
        <v>578</v>
      </c>
      <c r="E203" s="11" t="s">
        <v>18</v>
      </c>
      <c r="F203" s="12">
        <v>2005.0</v>
      </c>
      <c r="G203" s="12" t="s">
        <v>14</v>
      </c>
      <c r="H203" s="13">
        <v>3250.0</v>
      </c>
      <c r="I203" s="14">
        <f t="shared" si="2"/>
        <v>1625</v>
      </c>
      <c r="J203" s="15"/>
      <c r="K203" s="15"/>
      <c r="L203" s="15"/>
      <c r="M203" s="15"/>
      <c r="N203" s="15"/>
      <c r="O203" s="15"/>
      <c r="P203" s="15"/>
    </row>
    <row r="204" ht="15.75" customHeight="1">
      <c r="A204" s="10">
        <v>1.0</v>
      </c>
      <c r="B204" s="11" t="s">
        <v>579</v>
      </c>
      <c r="C204" s="18" t="s">
        <v>580</v>
      </c>
      <c r="D204" s="18" t="s">
        <v>581</v>
      </c>
      <c r="E204" s="11" t="s">
        <v>25</v>
      </c>
      <c r="F204" s="12">
        <v>2008.0</v>
      </c>
      <c r="G204" s="12" t="s">
        <v>14</v>
      </c>
      <c r="H204" s="13">
        <v>3450.0</v>
      </c>
      <c r="I204" s="14">
        <f t="shared" si="2"/>
        <v>1725</v>
      </c>
      <c r="J204" s="15"/>
      <c r="K204" s="15"/>
      <c r="L204" s="15"/>
      <c r="M204" s="15"/>
      <c r="N204" s="15"/>
      <c r="O204" s="15"/>
      <c r="P204" s="15"/>
    </row>
    <row r="205" ht="45.0" customHeight="1">
      <c r="A205" s="10">
        <v>10.0</v>
      </c>
      <c r="B205" s="11" t="s">
        <v>582</v>
      </c>
      <c r="C205" s="18" t="s">
        <v>583</v>
      </c>
      <c r="D205" s="18" t="s">
        <v>204</v>
      </c>
      <c r="E205" s="11" t="s">
        <v>13</v>
      </c>
      <c r="F205" s="12">
        <v>2021.0</v>
      </c>
      <c r="G205" s="12" t="s">
        <v>14</v>
      </c>
      <c r="H205" s="13">
        <v>5082.0</v>
      </c>
      <c r="I205" s="14">
        <f t="shared" si="2"/>
        <v>2541</v>
      </c>
      <c r="J205" s="15"/>
      <c r="K205" s="15"/>
      <c r="L205" s="15"/>
      <c r="M205" s="15"/>
      <c r="N205" s="15"/>
      <c r="O205" s="15"/>
      <c r="P205" s="15"/>
    </row>
    <row r="206" ht="15.75" customHeight="1">
      <c r="A206" s="10">
        <v>2.0</v>
      </c>
      <c r="B206" s="11" t="s">
        <v>584</v>
      </c>
      <c r="C206" s="18" t="s">
        <v>585</v>
      </c>
      <c r="D206" s="18" t="s">
        <v>586</v>
      </c>
      <c r="E206" s="11" t="s">
        <v>18</v>
      </c>
      <c r="F206" s="12">
        <v>2007.0</v>
      </c>
      <c r="G206" s="12" t="s">
        <v>14</v>
      </c>
      <c r="H206" s="13">
        <v>3000.0</v>
      </c>
      <c r="I206" s="14">
        <f t="shared" si="2"/>
        <v>1500</v>
      </c>
      <c r="J206" s="15"/>
      <c r="K206" s="15"/>
      <c r="L206" s="15"/>
      <c r="M206" s="15"/>
      <c r="N206" s="15"/>
      <c r="O206" s="15"/>
      <c r="P206" s="15"/>
    </row>
    <row r="207" ht="29.25" customHeight="1">
      <c r="A207" s="10">
        <v>8.0</v>
      </c>
      <c r="B207" s="11" t="s">
        <v>587</v>
      </c>
      <c r="C207" s="18" t="s">
        <v>588</v>
      </c>
      <c r="D207" s="18" t="s">
        <v>589</v>
      </c>
      <c r="E207" s="11" t="s">
        <v>184</v>
      </c>
      <c r="F207" s="12">
        <v>2015.0</v>
      </c>
      <c r="G207" s="12" t="s">
        <v>14</v>
      </c>
      <c r="H207" s="13">
        <v>4711.0</v>
      </c>
      <c r="I207" s="14">
        <f t="shared" si="2"/>
        <v>2355.5</v>
      </c>
      <c r="J207" s="15"/>
      <c r="K207" s="15"/>
      <c r="L207" s="15"/>
      <c r="M207" s="15"/>
      <c r="N207" s="15"/>
      <c r="O207" s="15"/>
      <c r="P207" s="15"/>
    </row>
    <row r="208" ht="15.75" customHeight="1">
      <c r="A208" s="10">
        <v>2.0</v>
      </c>
      <c r="B208" s="11" t="s">
        <v>590</v>
      </c>
      <c r="C208" s="11" t="s">
        <v>591</v>
      </c>
      <c r="D208" s="11" t="s">
        <v>161</v>
      </c>
      <c r="E208" s="11" t="s">
        <v>18</v>
      </c>
      <c r="F208" s="12">
        <v>2006.0</v>
      </c>
      <c r="G208" s="12" t="s">
        <v>14</v>
      </c>
      <c r="H208" s="13">
        <v>3350.0</v>
      </c>
      <c r="I208" s="14">
        <f t="shared" si="2"/>
        <v>1675</v>
      </c>
      <c r="J208" s="15"/>
      <c r="K208" s="15"/>
      <c r="L208" s="15"/>
      <c r="M208" s="15"/>
      <c r="N208" s="15"/>
      <c r="O208" s="15"/>
      <c r="P208" s="15"/>
    </row>
    <row r="209" ht="15.75" customHeight="1">
      <c r="A209" s="10">
        <v>2.0</v>
      </c>
      <c r="B209" s="11" t="s">
        <v>592</v>
      </c>
      <c r="C209" s="11" t="s">
        <v>593</v>
      </c>
      <c r="D209" s="11" t="s">
        <v>594</v>
      </c>
      <c r="E209" s="11" t="s">
        <v>13</v>
      </c>
      <c r="F209" s="12">
        <v>2008.0</v>
      </c>
      <c r="G209" s="12" t="s">
        <v>14</v>
      </c>
      <c r="H209" s="13">
        <v>4030.0</v>
      </c>
      <c r="I209" s="14">
        <f t="shared" si="2"/>
        <v>2015</v>
      </c>
      <c r="J209" s="15"/>
      <c r="K209" s="15"/>
      <c r="L209" s="15"/>
      <c r="M209" s="15"/>
      <c r="N209" s="15"/>
      <c r="O209" s="15"/>
      <c r="P209" s="15"/>
    </row>
    <row r="210" ht="15.75" customHeight="1">
      <c r="A210" s="10">
        <v>1.0</v>
      </c>
      <c r="B210" s="11" t="s">
        <v>595</v>
      </c>
      <c r="C210" s="11" t="s">
        <v>596</v>
      </c>
      <c r="D210" s="11" t="s">
        <v>597</v>
      </c>
      <c r="E210" s="11" t="s">
        <v>13</v>
      </c>
      <c r="F210" s="12">
        <v>2015.0</v>
      </c>
      <c r="G210" s="12" t="s">
        <v>14</v>
      </c>
      <c r="H210" s="13">
        <v>3450.0</v>
      </c>
      <c r="I210" s="14">
        <f t="shared" si="2"/>
        <v>1725</v>
      </c>
      <c r="J210" s="15"/>
      <c r="K210" s="15"/>
      <c r="L210" s="15"/>
      <c r="M210" s="15"/>
      <c r="N210" s="15"/>
      <c r="O210" s="15"/>
      <c r="P210" s="15"/>
    </row>
    <row r="211" ht="15.75" customHeight="1">
      <c r="A211" s="10">
        <v>7.0</v>
      </c>
      <c r="B211" s="11" t="s">
        <v>598</v>
      </c>
      <c r="C211" s="11" t="s">
        <v>599</v>
      </c>
      <c r="D211" s="11" t="s">
        <v>396</v>
      </c>
      <c r="E211" s="11" t="s">
        <v>18</v>
      </c>
      <c r="F211" s="12">
        <v>2006.0</v>
      </c>
      <c r="G211" s="12" t="s">
        <v>14</v>
      </c>
      <c r="H211" s="13">
        <v>3450.0</v>
      </c>
      <c r="I211" s="14">
        <f t="shared" si="2"/>
        <v>1725</v>
      </c>
      <c r="J211" s="15"/>
      <c r="K211" s="15"/>
      <c r="L211" s="15"/>
      <c r="M211" s="15"/>
      <c r="N211" s="15"/>
      <c r="O211" s="15"/>
      <c r="P211" s="15"/>
    </row>
    <row r="212" ht="15.75" customHeight="1">
      <c r="A212" s="10">
        <v>15.0</v>
      </c>
      <c r="B212" s="11" t="s">
        <v>600</v>
      </c>
      <c r="C212" s="18" t="s">
        <v>601</v>
      </c>
      <c r="D212" s="18" t="s">
        <v>50</v>
      </c>
      <c r="E212" s="11" t="s">
        <v>18</v>
      </c>
      <c r="F212" s="12">
        <v>2020.0</v>
      </c>
      <c r="G212" s="12" t="s">
        <v>14</v>
      </c>
      <c r="H212" s="13">
        <v>5180.0</v>
      </c>
      <c r="I212" s="14">
        <f t="shared" si="2"/>
        <v>2590</v>
      </c>
      <c r="J212" s="15"/>
      <c r="K212" s="15"/>
      <c r="L212" s="15"/>
      <c r="M212" s="15"/>
      <c r="N212" s="15"/>
      <c r="O212" s="15"/>
      <c r="P212" s="15"/>
    </row>
    <row r="213" ht="15.75" customHeight="1">
      <c r="A213" s="10">
        <v>6.0</v>
      </c>
      <c r="B213" s="11" t="s">
        <v>602</v>
      </c>
      <c r="C213" s="18" t="s">
        <v>603</v>
      </c>
      <c r="D213" s="18" t="s">
        <v>604</v>
      </c>
      <c r="E213" s="11" t="s">
        <v>13</v>
      </c>
      <c r="F213" s="12">
        <v>2006.0</v>
      </c>
      <c r="G213" s="12" t="s">
        <v>14</v>
      </c>
      <c r="H213" s="13">
        <v>4030.0</v>
      </c>
      <c r="I213" s="14">
        <f t="shared" si="2"/>
        <v>2015</v>
      </c>
      <c r="J213" s="15"/>
      <c r="K213" s="15"/>
      <c r="L213" s="15"/>
      <c r="M213" s="15"/>
      <c r="N213" s="15"/>
      <c r="O213" s="15"/>
      <c r="P213" s="15"/>
    </row>
    <row r="214" ht="15.75" customHeight="1">
      <c r="A214" s="10">
        <v>4.0</v>
      </c>
      <c r="B214" s="11" t="s">
        <v>605</v>
      </c>
      <c r="C214" s="18" t="s">
        <v>606</v>
      </c>
      <c r="D214" s="18" t="s">
        <v>607</v>
      </c>
      <c r="E214" s="11" t="s">
        <v>13</v>
      </c>
      <c r="F214" s="12">
        <v>2017.0</v>
      </c>
      <c r="G214" s="12" t="s">
        <v>14</v>
      </c>
      <c r="H214" s="13">
        <v>4030.0</v>
      </c>
      <c r="I214" s="14">
        <f t="shared" si="2"/>
        <v>2015</v>
      </c>
      <c r="J214" s="15"/>
      <c r="K214" s="15"/>
      <c r="L214" s="15"/>
      <c r="M214" s="15"/>
      <c r="N214" s="15"/>
      <c r="O214" s="15"/>
      <c r="P214" s="15"/>
    </row>
    <row r="215" ht="15.75" customHeight="1">
      <c r="A215" s="10">
        <v>1.0</v>
      </c>
      <c r="B215" s="11" t="s">
        <v>608</v>
      </c>
      <c r="C215" s="11" t="s">
        <v>609</v>
      </c>
      <c r="D215" s="11" t="s">
        <v>610</v>
      </c>
      <c r="E215" s="11" t="s">
        <v>18</v>
      </c>
      <c r="F215" s="12">
        <v>1999.0</v>
      </c>
      <c r="G215" s="12" t="s">
        <v>14</v>
      </c>
      <c r="H215" s="13">
        <v>3000.0</v>
      </c>
      <c r="I215" s="14">
        <f t="shared" si="2"/>
        <v>1500</v>
      </c>
      <c r="J215" s="15"/>
      <c r="K215" s="15"/>
      <c r="L215" s="15"/>
      <c r="M215" s="15"/>
      <c r="N215" s="15"/>
      <c r="O215" s="15"/>
      <c r="P215" s="15"/>
    </row>
    <row r="216" ht="15.75" customHeight="1">
      <c r="A216" s="10">
        <v>2.0</v>
      </c>
      <c r="B216" s="11" t="s">
        <v>611</v>
      </c>
      <c r="C216" s="11" t="s">
        <v>612</v>
      </c>
      <c r="D216" s="11" t="s">
        <v>613</v>
      </c>
      <c r="E216" s="11" t="s">
        <v>32</v>
      </c>
      <c r="F216" s="12">
        <v>2007.0</v>
      </c>
      <c r="G216" s="12" t="s">
        <v>14</v>
      </c>
      <c r="H216" s="13">
        <v>3350.0</v>
      </c>
      <c r="I216" s="14">
        <f t="shared" si="2"/>
        <v>1675</v>
      </c>
      <c r="J216" s="15"/>
      <c r="K216" s="15"/>
      <c r="L216" s="15"/>
      <c r="M216" s="15"/>
      <c r="N216" s="15"/>
      <c r="O216" s="15"/>
      <c r="P216" s="15"/>
    </row>
    <row r="217" ht="15.75" customHeight="1">
      <c r="A217" s="10">
        <v>15.0</v>
      </c>
      <c r="B217" s="11" t="s">
        <v>614</v>
      </c>
      <c r="C217" s="11" t="s">
        <v>615</v>
      </c>
      <c r="D217" s="11" t="s">
        <v>616</v>
      </c>
      <c r="E217" s="11" t="s">
        <v>18</v>
      </c>
      <c r="F217" s="12">
        <v>2020.0</v>
      </c>
      <c r="G217" s="12" t="s">
        <v>14</v>
      </c>
      <c r="H217" s="13">
        <v>4070.0</v>
      </c>
      <c r="I217" s="14">
        <f t="shared" si="2"/>
        <v>2035</v>
      </c>
      <c r="J217" s="15"/>
      <c r="K217" s="15"/>
      <c r="L217" s="15"/>
      <c r="M217" s="15"/>
      <c r="N217" s="15"/>
      <c r="O217" s="15"/>
      <c r="P217" s="15"/>
    </row>
    <row r="218" ht="15.75" customHeight="1">
      <c r="A218" s="10">
        <v>1.0</v>
      </c>
      <c r="B218" s="11" t="s">
        <v>617</v>
      </c>
      <c r="C218" s="11" t="s">
        <v>618</v>
      </c>
      <c r="D218" s="11" t="s">
        <v>619</v>
      </c>
      <c r="E218" s="11" t="s">
        <v>18</v>
      </c>
      <c r="F218" s="12">
        <v>2006.0</v>
      </c>
      <c r="G218" s="12" t="s">
        <v>14</v>
      </c>
      <c r="H218" s="13">
        <v>3250.0</v>
      </c>
      <c r="I218" s="14">
        <f t="shared" si="2"/>
        <v>1625</v>
      </c>
      <c r="J218" s="15"/>
      <c r="K218" s="15"/>
      <c r="L218" s="15"/>
      <c r="M218" s="15"/>
      <c r="N218" s="15"/>
      <c r="O218" s="15"/>
      <c r="P218" s="15"/>
    </row>
    <row r="219" ht="15.75" customHeight="1">
      <c r="A219" s="10">
        <v>1.0</v>
      </c>
      <c r="B219" s="11" t="s">
        <v>620</v>
      </c>
      <c r="C219" s="11" t="s">
        <v>621</v>
      </c>
      <c r="D219" s="11" t="s">
        <v>622</v>
      </c>
      <c r="E219" s="11" t="s">
        <v>18</v>
      </c>
      <c r="F219" s="12">
        <v>2001.0</v>
      </c>
      <c r="G219" s="12" t="s">
        <v>14</v>
      </c>
      <c r="H219" s="13">
        <v>3250.0</v>
      </c>
      <c r="I219" s="14">
        <f t="shared" si="2"/>
        <v>1625</v>
      </c>
      <c r="J219" s="15"/>
      <c r="K219" s="15"/>
      <c r="L219" s="15"/>
      <c r="M219" s="15"/>
      <c r="N219" s="15"/>
      <c r="O219" s="15"/>
      <c r="P219" s="15"/>
    </row>
    <row r="220" ht="15.75" customHeight="1">
      <c r="A220" s="10">
        <v>10.0</v>
      </c>
      <c r="B220" s="11" t="s">
        <v>623</v>
      </c>
      <c r="C220" s="11" t="s">
        <v>624</v>
      </c>
      <c r="D220" s="11" t="s">
        <v>625</v>
      </c>
      <c r="E220" s="11" t="s">
        <v>13</v>
      </c>
      <c r="F220" s="12">
        <v>2004.0</v>
      </c>
      <c r="G220" s="12" t="s">
        <v>14</v>
      </c>
      <c r="H220" s="13">
        <v>4030.0</v>
      </c>
      <c r="I220" s="14">
        <f t="shared" si="2"/>
        <v>2015</v>
      </c>
      <c r="J220" s="15"/>
      <c r="K220" s="15"/>
      <c r="L220" s="15"/>
      <c r="M220" s="15"/>
      <c r="N220" s="15"/>
      <c r="O220" s="15"/>
      <c r="P220" s="15"/>
    </row>
    <row r="221" ht="42.75" customHeight="1">
      <c r="A221" s="10">
        <v>20.0</v>
      </c>
      <c r="B221" s="11" t="s">
        <v>626</v>
      </c>
      <c r="C221" s="18" t="s">
        <v>627</v>
      </c>
      <c r="D221" s="18" t="s">
        <v>342</v>
      </c>
      <c r="E221" s="11" t="s">
        <v>18</v>
      </c>
      <c r="F221" s="12">
        <v>2021.0</v>
      </c>
      <c r="G221" s="12" t="s">
        <v>14</v>
      </c>
      <c r="H221" s="13">
        <v>6541.0</v>
      </c>
      <c r="I221" s="14">
        <f t="shared" si="2"/>
        <v>3270.5</v>
      </c>
      <c r="J221" s="15"/>
      <c r="K221" s="15"/>
      <c r="L221" s="15"/>
      <c r="M221" s="15"/>
      <c r="N221" s="15"/>
      <c r="O221" s="15"/>
      <c r="P221" s="15"/>
    </row>
    <row r="222" ht="15.75" customHeight="1">
      <c r="A222" s="10">
        <v>20.0</v>
      </c>
      <c r="B222" s="11" t="s">
        <v>628</v>
      </c>
      <c r="C222" s="18" t="s">
        <v>629</v>
      </c>
      <c r="D222" s="18" t="s">
        <v>630</v>
      </c>
      <c r="E222" s="11" t="s">
        <v>18</v>
      </c>
      <c r="F222" s="12">
        <v>2021.0</v>
      </c>
      <c r="G222" s="12" t="s">
        <v>14</v>
      </c>
      <c r="H222" s="13">
        <v>4290.0</v>
      </c>
      <c r="I222" s="14">
        <f t="shared" si="2"/>
        <v>2145</v>
      </c>
      <c r="J222" s="15"/>
      <c r="K222" s="15"/>
      <c r="L222" s="15"/>
      <c r="M222" s="15"/>
      <c r="N222" s="15"/>
      <c r="O222" s="15"/>
      <c r="P222" s="15"/>
    </row>
    <row r="223" ht="43.5" customHeight="1">
      <c r="A223" s="10">
        <v>2.0</v>
      </c>
      <c r="B223" s="11" t="s">
        <v>631</v>
      </c>
      <c r="C223" s="18" t="s">
        <v>632</v>
      </c>
      <c r="D223" s="18" t="s">
        <v>633</v>
      </c>
      <c r="E223" s="11" t="s">
        <v>13</v>
      </c>
      <c r="F223" s="12">
        <v>2016.0</v>
      </c>
      <c r="G223" s="12" t="s">
        <v>14</v>
      </c>
      <c r="H223" s="13">
        <v>4292.0</v>
      </c>
      <c r="I223" s="14">
        <f t="shared" si="2"/>
        <v>2146</v>
      </c>
      <c r="J223" s="15"/>
      <c r="K223" s="15"/>
      <c r="L223" s="15"/>
      <c r="M223" s="15"/>
      <c r="N223" s="15"/>
      <c r="O223" s="15"/>
      <c r="P223" s="15"/>
    </row>
    <row r="224" ht="30.75" customHeight="1">
      <c r="A224" s="10">
        <v>4.0</v>
      </c>
      <c r="B224" s="11" t="s">
        <v>634</v>
      </c>
      <c r="C224" s="18" t="s">
        <v>635</v>
      </c>
      <c r="D224" s="18" t="s">
        <v>511</v>
      </c>
      <c r="E224" s="11" t="s">
        <v>149</v>
      </c>
      <c r="F224" s="12">
        <v>2001.0</v>
      </c>
      <c r="G224" s="12" t="s">
        <v>14</v>
      </c>
      <c r="H224" s="13">
        <v>3350.0</v>
      </c>
      <c r="I224" s="14">
        <f t="shared" si="2"/>
        <v>1675</v>
      </c>
      <c r="J224" s="15"/>
      <c r="K224" s="15"/>
      <c r="L224" s="15"/>
      <c r="M224" s="15"/>
      <c r="N224" s="15"/>
      <c r="O224" s="15"/>
      <c r="P224" s="15"/>
    </row>
    <row r="225" ht="15.75" customHeight="1">
      <c r="A225" s="10">
        <v>1.0</v>
      </c>
      <c r="B225" s="11" t="s">
        <v>636</v>
      </c>
      <c r="C225" s="18" t="s">
        <v>637</v>
      </c>
      <c r="D225" s="18" t="s">
        <v>638</v>
      </c>
      <c r="E225" s="11" t="s">
        <v>18</v>
      </c>
      <c r="F225" s="12">
        <v>2006.0</v>
      </c>
      <c r="G225" s="12" t="s">
        <v>14</v>
      </c>
      <c r="H225" s="13">
        <v>3250.0</v>
      </c>
      <c r="I225" s="14">
        <f t="shared" si="2"/>
        <v>1625</v>
      </c>
      <c r="J225" s="15"/>
      <c r="K225" s="15"/>
      <c r="L225" s="15"/>
      <c r="M225" s="15"/>
      <c r="N225" s="15"/>
      <c r="O225" s="15"/>
      <c r="P225" s="15"/>
    </row>
    <row r="226" ht="15.75" customHeight="1">
      <c r="A226" s="10">
        <v>3.0</v>
      </c>
      <c r="B226" s="11" t="s">
        <v>639</v>
      </c>
      <c r="C226" s="18" t="s">
        <v>640</v>
      </c>
      <c r="D226" s="18" t="s">
        <v>219</v>
      </c>
      <c r="E226" s="11" t="s">
        <v>18</v>
      </c>
      <c r="F226" s="12">
        <v>2007.0</v>
      </c>
      <c r="G226" s="12" t="s">
        <v>14</v>
      </c>
      <c r="H226" s="13">
        <v>3770.0</v>
      </c>
      <c r="I226" s="14">
        <f t="shared" si="2"/>
        <v>1885</v>
      </c>
      <c r="J226" s="15"/>
      <c r="K226" s="15"/>
      <c r="L226" s="15"/>
      <c r="M226" s="15"/>
      <c r="N226" s="15"/>
      <c r="O226" s="15"/>
      <c r="P226" s="15"/>
    </row>
    <row r="227" ht="15.75" customHeight="1">
      <c r="A227" s="10">
        <v>1.0</v>
      </c>
      <c r="B227" s="11" t="s">
        <v>641</v>
      </c>
      <c r="C227" s="18" t="s">
        <v>642</v>
      </c>
      <c r="D227" s="18" t="s">
        <v>643</v>
      </c>
      <c r="E227" s="11" t="s">
        <v>13</v>
      </c>
      <c r="F227" s="12">
        <v>2004.0</v>
      </c>
      <c r="G227" s="12" t="s">
        <v>14</v>
      </c>
      <c r="H227" s="13">
        <v>3350.0</v>
      </c>
      <c r="I227" s="14">
        <f t="shared" si="2"/>
        <v>1675</v>
      </c>
      <c r="J227" s="15"/>
      <c r="K227" s="15"/>
      <c r="L227" s="15"/>
      <c r="M227" s="15"/>
      <c r="N227" s="15"/>
      <c r="O227" s="15"/>
      <c r="P227" s="15"/>
    </row>
    <row r="228" ht="15.75" customHeight="1">
      <c r="A228" s="10">
        <v>2.0</v>
      </c>
      <c r="B228" s="11" t="s">
        <v>644</v>
      </c>
      <c r="C228" s="11" t="s">
        <v>645</v>
      </c>
      <c r="D228" s="11" t="s">
        <v>646</v>
      </c>
      <c r="E228" s="11" t="s">
        <v>13</v>
      </c>
      <c r="F228" s="12">
        <v>2011.0</v>
      </c>
      <c r="G228" s="12" t="s">
        <v>14</v>
      </c>
      <c r="H228" s="13">
        <v>3626.0</v>
      </c>
      <c r="I228" s="14">
        <f t="shared" si="2"/>
        <v>1813</v>
      </c>
      <c r="J228" s="15"/>
      <c r="K228" s="15"/>
      <c r="L228" s="15"/>
      <c r="M228" s="15"/>
      <c r="N228" s="15"/>
      <c r="O228" s="15"/>
      <c r="P228" s="15"/>
    </row>
    <row r="229" ht="31.5" customHeight="1">
      <c r="A229" s="10">
        <v>2.0</v>
      </c>
      <c r="B229" s="11" t="s">
        <v>647</v>
      </c>
      <c r="C229" s="11" t="s">
        <v>648</v>
      </c>
      <c r="D229" s="11" t="s">
        <v>270</v>
      </c>
      <c r="E229" s="11" t="s">
        <v>149</v>
      </c>
      <c r="F229" s="12">
        <v>2011.0</v>
      </c>
      <c r="G229" s="12" t="s">
        <v>14</v>
      </c>
      <c r="H229" s="13">
        <v>3250.0</v>
      </c>
      <c r="I229" s="14">
        <f t="shared" si="2"/>
        <v>1625</v>
      </c>
      <c r="J229" s="15"/>
      <c r="K229" s="15"/>
      <c r="L229" s="15"/>
      <c r="M229" s="15"/>
      <c r="N229" s="15"/>
      <c r="O229" s="15"/>
      <c r="P229" s="15"/>
    </row>
    <row r="230" ht="15.75" customHeight="1">
      <c r="A230" s="10">
        <v>2.0</v>
      </c>
      <c r="B230" s="11" t="s">
        <v>649</v>
      </c>
      <c r="C230" s="11" t="s">
        <v>650</v>
      </c>
      <c r="D230" s="11" t="s">
        <v>619</v>
      </c>
      <c r="E230" s="11" t="s">
        <v>149</v>
      </c>
      <c r="F230" s="12">
        <v>2013.0</v>
      </c>
      <c r="G230" s="12" t="s">
        <v>14</v>
      </c>
      <c r="H230" s="13">
        <v>3350.0</v>
      </c>
      <c r="I230" s="14">
        <f t="shared" si="2"/>
        <v>1675</v>
      </c>
      <c r="J230" s="15"/>
      <c r="K230" s="15"/>
      <c r="L230" s="15"/>
      <c r="M230" s="15"/>
      <c r="N230" s="15"/>
      <c r="O230" s="15"/>
      <c r="P230" s="15"/>
    </row>
    <row r="231" ht="30.0" customHeight="1">
      <c r="A231" s="10">
        <v>3.0</v>
      </c>
      <c r="B231" s="11" t="s">
        <v>651</v>
      </c>
      <c r="C231" s="11" t="s">
        <v>652</v>
      </c>
      <c r="D231" s="11" t="s">
        <v>653</v>
      </c>
      <c r="E231" s="11" t="s">
        <v>25</v>
      </c>
      <c r="F231" s="12">
        <v>2006.0</v>
      </c>
      <c r="G231" s="12" t="s">
        <v>14</v>
      </c>
      <c r="H231" s="13">
        <v>3350.0</v>
      </c>
      <c r="I231" s="14">
        <f t="shared" si="2"/>
        <v>1675</v>
      </c>
      <c r="J231" s="15"/>
      <c r="K231" s="15"/>
      <c r="L231" s="15"/>
      <c r="M231" s="15"/>
      <c r="N231" s="15"/>
      <c r="O231" s="15"/>
      <c r="P231" s="15"/>
    </row>
    <row r="232" ht="15.75" customHeight="1">
      <c r="A232" s="10">
        <v>10.0</v>
      </c>
      <c r="B232" s="11" t="s">
        <v>654</v>
      </c>
      <c r="C232" s="11" t="s">
        <v>655</v>
      </c>
      <c r="D232" s="11" t="s">
        <v>656</v>
      </c>
      <c r="E232" s="11" t="s">
        <v>18</v>
      </c>
      <c r="F232" s="12">
        <v>2021.0</v>
      </c>
      <c r="G232" s="12" t="s">
        <v>14</v>
      </c>
      <c r="H232" s="13">
        <v>3490.0</v>
      </c>
      <c r="I232" s="14">
        <f t="shared" si="2"/>
        <v>1745</v>
      </c>
      <c r="J232" s="15"/>
      <c r="K232" s="15"/>
      <c r="L232" s="15"/>
      <c r="M232" s="15"/>
      <c r="N232" s="15"/>
      <c r="O232" s="15"/>
      <c r="P232" s="15"/>
    </row>
    <row r="233" ht="57.0" customHeight="1">
      <c r="A233" s="10">
        <v>12.0</v>
      </c>
      <c r="B233" s="11" t="s">
        <v>657</v>
      </c>
      <c r="C233" s="11" t="s">
        <v>658</v>
      </c>
      <c r="D233" s="11" t="s">
        <v>659</v>
      </c>
      <c r="E233" s="11" t="s">
        <v>13</v>
      </c>
      <c r="F233" s="12">
        <v>2019.0</v>
      </c>
      <c r="G233" s="12" t="s">
        <v>14</v>
      </c>
      <c r="H233" s="13">
        <v>5106.0</v>
      </c>
      <c r="I233" s="14">
        <f t="shared" si="2"/>
        <v>2553</v>
      </c>
      <c r="J233" s="15"/>
      <c r="K233" s="15"/>
      <c r="L233" s="15"/>
      <c r="M233" s="15"/>
      <c r="N233" s="15"/>
      <c r="O233" s="15"/>
      <c r="P233" s="15"/>
    </row>
    <row r="234" ht="15.75" customHeight="1">
      <c r="A234" s="10">
        <v>5.0</v>
      </c>
      <c r="B234" s="11" t="s">
        <v>660</v>
      </c>
      <c r="C234" s="11" t="s">
        <v>661</v>
      </c>
      <c r="D234" s="11" t="s">
        <v>213</v>
      </c>
      <c r="E234" s="11" t="s">
        <v>13</v>
      </c>
      <c r="F234" s="12">
        <v>2006.0</v>
      </c>
      <c r="G234" s="12" t="s">
        <v>14</v>
      </c>
      <c r="H234" s="13">
        <v>3450.0</v>
      </c>
      <c r="I234" s="14">
        <f t="shared" si="2"/>
        <v>1725</v>
      </c>
      <c r="J234" s="15"/>
      <c r="K234" s="15"/>
      <c r="L234" s="15"/>
      <c r="M234" s="15"/>
      <c r="N234" s="15"/>
      <c r="O234" s="15"/>
      <c r="P234" s="15"/>
    </row>
    <row r="235" ht="15.75" customHeight="1">
      <c r="A235" s="10">
        <v>3.0</v>
      </c>
      <c r="B235" s="11" t="s">
        <v>662</v>
      </c>
      <c r="C235" s="11" t="s">
        <v>663</v>
      </c>
      <c r="D235" s="11" t="s">
        <v>664</v>
      </c>
      <c r="E235" s="11" t="s">
        <v>13</v>
      </c>
      <c r="F235" s="12">
        <v>2006.0</v>
      </c>
      <c r="G235" s="12" t="s">
        <v>14</v>
      </c>
      <c r="H235" s="13">
        <v>3450.0</v>
      </c>
      <c r="I235" s="14">
        <f t="shared" si="2"/>
        <v>1725</v>
      </c>
      <c r="J235" s="15"/>
      <c r="K235" s="15"/>
      <c r="L235" s="15"/>
      <c r="M235" s="15"/>
      <c r="N235" s="15"/>
      <c r="O235" s="15"/>
      <c r="P235" s="15"/>
    </row>
    <row r="236" ht="31.5" customHeight="1">
      <c r="A236" s="22">
        <v>11.0</v>
      </c>
      <c r="B236" s="11" t="s">
        <v>665</v>
      </c>
      <c r="C236" s="18" t="s">
        <v>666</v>
      </c>
      <c r="D236" s="18" t="s">
        <v>667</v>
      </c>
      <c r="E236" s="11" t="s">
        <v>18</v>
      </c>
      <c r="F236" s="12">
        <v>2022.0</v>
      </c>
      <c r="G236" s="12" t="s">
        <v>14</v>
      </c>
      <c r="H236" s="13">
        <v>3577.0</v>
      </c>
      <c r="I236" s="14">
        <f t="shared" si="2"/>
        <v>1788.5</v>
      </c>
      <c r="J236" s="15"/>
      <c r="K236" s="15"/>
      <c r="L236" s="15"/>
      <c r="M236" s="15"/>
      <c r="N236" s="15"/>
      <c r="O236" s="15"/>
      <c r="P236" s="15"/>
    </row>
    <row r="237" ht="15.75" customHeight="1">
      <c r="A237" s="10">
        <v>2.0</v>
      </c>
      <c r="B237" s="11" t="s">
        <v>668</v>
      </c>
      <c r="C237" s="18" t="s">
        <v>669</v>
      </c>
      <c r="D237" s="18" t="s">
        <v>670</v>
      </c>
      <c r="E237" s="11" t="s">
        <v>13</v>
      </c>
      <c r="F237" s="12">
        <v>2001.0</v>
      </c>
      <c r="G237" s="12" t="s">
        <v>14</v>
      </c>
      <c r="H237" s="13">
        <v>3350.0</v>
      </c>
      <c r="I237" s="14">
        <f t="shared" si="2"/>
        <v>1675</v>
      </c>
      <c r="J237" s="15"/>
      <c r="K237" s="15"/>
      <c r="L237" s="15"/>
      <c r="M237" s="15"/>
      <c r="N237" s="15"/>
      <c r="O237" s="15"/>
      <c r="P237" s="15"/>
    </row>
    <row r="238" ht="15.75" customHeight="1">
      <c r="A238" s="10">
        <v>2.0</v>
      </c>
      <c r="B238" s="11" t="s">
        <v>671</v>
      </c>
      <c r="C238" s="18" t="s">
        <v>672</v>
      </c>
      <c r="D238" s="18" t="s">
        <v>511</v>
      </c>
      <c r="E238" s="11" t="s">
        <v>25</v>
      </c>
      <c r="F238" s="12">
        <v>1999.0</v>
      </c>
      <c r="G238" s="12" t="s">
        <v>14</v>
      </c>
      <c r="H238" s="13">
        <v>3250.0</v>
      </c>
      <c r="I238" s="14">
        <f t="shared" si="2"/>
        <v>1625</v>
      </c>
      <c r="J238" s="15"/>
      <c r="K238" s="15"/>
      <c r="L238" s="15"/>
      <c r="M238" s="15"/>
      <c r="N238" s="15"/>
      <c r="O238" s="15"/>
      <c r="P238" s="15"/>
    </row>
    <row r="239" ht="15.75" customHeight="1">
      <c r="A239" s="10">
        <v>2.0</v>
      </c>
      <c r="B239" s="11" t="s">
        <v>673</v>
      </c>
      <c r="C239" s="18" t="s">
        <v>674</v>
      </c>
      <c r="D239" s="18" t="s">
        <v>675</v>
      </c>
      <c r="E239" s="11" t="s">
        <v>13</v>
      </c>
      <c r="F239" s="12">
        <v>2004.0</v>
      </c>
      <c r="G239" s="12" t="s">
        <v>14</v>
      </c>
      <c r="H239" s="13">
        <v>3450.0</v>
      </c>
      <c r="I239" s="14">
        <f t="shared" si="2"/>
        <v>1725</v>
      </c>
      <c r="J239" s="15"/>
      <c r="K239" s="15"/>
      <c r="L239" s="15"/>
      <c r="M239" s="15"/>
      <c r="N239" s="15"/>
      <c r="O239" s="15"/>
      <c r="P239" s="15"/>
    </row>
    <row r="240" ht="31.5" customHeight="1">
      <c r="A240" s="10">
        <v>15.0</v>
      </c>
      <c r="B240" s="11" t="s">
        <v>676</v>
      </c>
      <c r="C240" s="18" t="s">
        <v>677</v>
      </c>
      <c r="D240" s="18" t="s">
        <v>678</v>
      </c>
      <c r="E240" s="11" t="s">
        <v>13</v>
      </c>
      <c r="F240" s="12">
        <v>2019.0</v>
      </c>
      <c r="G240" s="12" t="s">
        <v>14</v>
      </c>
      <c r="H240" s="13">
        <v>4317.0</v>
      </c>
      <c r="I240" s="14">
        <f t="shared" si="2"/>
        <v>2158.5</v>
      </c>
      <c r="J240" s="15"/>
      <c r="K240" s="15"/>
      <c r="L240" s="15"/>
      <c r="M240" s="15"/>
      <c r="N240" s="15"/>
      <c r="O240" s="15"/>
      <c r="P240" s="15"/>
    </row>
    <row r="241" ht="15.75" customHeight="1">
      <c r="A241" s="10">
        <v>2.0</v>
      </c>
      <c r="B241" s="11" t="s">
        <v>679</v>
      </c>
      <c r="C241" s="11" t="s">
        <v>680</v>
      </c>
      <c r="D241" s="11" t="s">
        <v>681</v>
      </c>
      <c r="E241" s="11" t="s">
        <v>13</v>
      </c>
      <c r="F241" s="12">
        <v>2006.0</v>
      </c>
      <c r="G241" s="12" t="s">
        <v>14</v>
      </c>
      <c r="H241" s="13">
        <v>3350.0</v>
      </c>
      <c r="I241" s="14">
        <f t="shared" si="2"/>
        <v>1675</v>
      </c>
      <c r="J241" s="15"/>
      <c r="K241" s="15"/>
      <c r="L241" s="15"/>
      <c r="M241" s="15"/>
      <c r="N241" s="15"/>
      <c r="O241" s="15"/>
      <c r="P241" s="15"/>
    </row>
    <row r="242" ht="15.75" customHeight="1">
      <c r="A242" s="10">
        <v>1.0</v>
      </c>
      <c r="B242" s="11" t="s">
        <v>682</v>
      </c>
      <c r="C242" s="11" t="s">
        <v>683</v>
      </c>
      <c r="D242" s="11" t="s">
        <v>684</v>
      </c>
      <c r="E242" s="11" t="s">
        <v>18</v>
      </c>
      <c r="F242" s="12">
        <v>2005.0</v>
      </c>
      <c r="G242" s="12" t="s">
        <v>14</v>
      </c>
      <c r="H242" s="13">
        <v>3200.0</v>
      </c>
      <c r="I242" s="14">
        <f t="shared" si="2"/>
        <v>1600</v>
      </c>
      <c r="J242" s="15"/>
      <c r="K242" s="15"/>
      <c r="L242" s="15"/>
      <c r="M242" s="15"/>
      <c r="N242" s="15"/>
      <c r="O242" s="15"/>
      <c r="P242" s="15"/>
    </row>
    <row r="243" ht="15.75" customHeight="1">
      <c r="A243" s="10">
        <v>15.0</v>
      </c>
      <c r="B243" s="11" t="s">
        <v>685</v>
      </c>
      <c r="C243" s="11" t="s">
        <v>686</v>
      </c>
      <c r="D243" s="11" t="s">
        <v>50</v>
      </c>
      <c r="E243" s="11" t="s">
        <v>18</v>
      </c>
      <c r="F243" s="12">
        <v>2015.0</v>
      </c>
      <c r="G243" s="12" t="s">
        <v>14</v>
      </c>
      <c r="H243" s="13">
        <v>3350.0</v>
      </c>
      <c r="I243" s="14">
        <f t="shared" si="2"/>
        <v>1675</v>
      </c>
      <c r="J243" s="15"/>
      <c r="K243" s="15"/>
      <c r="L243" s="15"/>
      <c r="M243" s="15"/>
      <c r="N243" s="15"/>
      <c r="O243" s="15"/>
      <c r="P243" s="15"/>
    </row>
    <row r="244" ht="15.75" customHeight="1">
      <c r="A244" s="10">
        <v>2.0</v>
      </c>
      <c r="B244" s="11" t="s">
        <v>687</v>
      </c>
      <c r="C244" s="11" t="s">
        <v>688</v>
      </c>
      <c r="D244" s="11" t="s">
        <v>689</v>
      </c>
      <c r="E244" s="11" t="s">
        <v>18</v>
      </c>
      <c r="F244" s="12">
        <v>1999.0</v>
      </c>
      <c r="G244" s="12" t="s">
        <v>14</v>
      </c>
      <c r="H244" s="13">
        <v>3200.0</v>
      </c>
      <c r="I244" s="14">
        <f t="shared" si="2"/>
        <v>1600</v>
      </c>
      <c r="J244" s="15"/>
      <c r="K244" s="15"/>
      <c r="L244" s="15"/>
      <c r="M244" s="15"/>
      <c r="N244" s="15"/>
      <c r="O244" s="15"/>
      <c r="P244" s="15"/>
    </row>
    <row r="245" ht="15.75" customHeight="1">
      <c r="A245" s="10">
        <v>12.0</v>
      </c>
      <c r="B245" s="25" t="s">
        <v>690</v>
      </c>
      <c r="C245" s="25" t="s">
        <v>691</v>
      </c>
      <c r="D245" s="25" t="s">
        <v>692</v>
      </c>
      <c r="E245" s="25" t="s">
        <v>18</v>
      </c>
      <c r="F245" s="26">
        <v>2001.0</v>
      </c>
      <c r="G245" s="27" t="s">
        <v>14</v>
      </c>
      <c r="H245" s="28">
        <v>3678.0</v>
      </c>
      <c r="I245" s="29">
        <f t="shared" si="2"/>
        <v>1839</v>
      </c>
      <c r="J245" s="15"/>
      <c r="K245" s="15"/>
      <c r="L245" s="15"/>
      <c r="M245" s="15"/>
      <c r="N245" s="15"/>
      <c r="O245" s="15"/>
      <c r="P245" s="15"/>
    </row>
    <row r="246" ht="15.75" customHeight="1">
      <c r="A246" s="30"/>
      <c r="B246" s="31"/>
      <c r="C246" s="31"/>
      <c r="D246" s="31"/>
      <c r="E246" s="31"/>
      <c r="F246" s="31"/>
      <c r="G246" s="32"/>
      <c r="H246" s="33"/>
      <c r="I246" s="33"/>
    </row>
    <row r="247" ht="15.75" customHeight="1">
      <c r="A247" s="34"/>
      <c r="B247" s="34"/>
      <c r="C247" s="34"/>
      <c r="D247" s="34"/>
      <c r="E247" s="34"/>
      <c r="F247" s="34"/>
      <c r="G247" s="34"/>
      <c r="H247" s="34"/>
      <c r="I247" s="34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4">
    <mergeCell ref="A1:C1"/>
    <mergeCell ref="A2:C2"/>
    <mergeCell ref="C5:E5"/>
    <mergeCell ref="A7:I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2022-04-21T20:49:56Z</dcterms:created>
  <dc:creator>Laura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s-banding">
    <vt:lpwstr/>
  </property>
  <property fmtid="{D5CDD505-2E9C-101B-9397-08002B2CF9AE}" pid="3" name="sheets-original-selection">
    <vt:lpwstr/>
  </property>
</Properties>
</file>